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Override ContentType="application/vnd.openxmlformats-officedocument.spreadsheetml.worksheet+xml" PartName="/xl/worksheets/sheet82.xml"/>
  <Override ContentType="application/vnd.openxmlformats-officedocument.spreadsheetml.worksheet+xml" PartName="/xl/worksheets/sheet83.xml"/>
  <Override ContentType="application/vnd.openxmlformats-officedocument.spreadsheetml.worksheet+xml" PartName="/xl/worksheets/sheet84.xml"/>
  <Override ContentType="application/vnd.openxmlformats-officedocument.spreadsheetml.worksheet+xml" PartName="/xl/worksheets/sheet85.xml"/>
  <Override ContentType="application/vnd.openxmlformats-officedocument.spreadsheetml.worksheet+xml" PartName="/xl/worksheets/sheet86.xml"/>
  <Override ContentType="application/vnd.openxmlformats-officedocument.spreadsheetml.worksheet+xml" PartName="/xl/worksheets/sheet87.xml"/>
  <Override ContentType="application/vnd.openxmlformats-officedocument.spreadsheetml.worksheet+xml" PartName="/xl/worksheets/sheet88.xml"/>
  <Override ContentType="application/vnd.openxmlformats-officedocument.spreadsheetml.worksheet+xml" PartName="/xl/worksheets/sheet89.xml"/>
  <Override ContentType="application/vnd.openxmlformats-officedocument.spreadsheetml.worksheet+xml" PartName="/xl/worksheets/sheet90.xml"/>
  <Override ContentType="application/vnd.openxmlformats-officedocument.spreadsheetml.worksheet+xml" PartName="/xl/worksheets/sheet91.xml"/>
  <Override ContentType="application/vnd.openxmlformats-officedocument.spreadsheetml.worksheet+xml" PartName="/xl/worksheets/sheet92.xml"/>
  <Override ContentType="application/vnd.openxmlformats-officedocument.spreadsheetml.worksheet+xml" PartName="/xl/worksheets/sheet93.xml"/>
  <Override ContentType="application/vnd.openxmlformats-officedocument.spreadsheetml.worksheet+xml" PartName="/xl/worksheets/sheet94.xml"/>
  <Override ContentType="application/vnd.openxmlformats-officedocument.spreadsheetml.worksheet+xml" PartName="/xl/worksheets/sheet95.xml"/>
  <Override ContentType="application/vnd.openxmlformats-officedocument.spreadsheetml.worksheet+xml" PartName="/xl/worksheets/sheet96.xml"/>
  <Override ContentType="application/vnd.openxmlformats-officedocument.spreadsheetml.worksheet+xml" PartName="/xl/worksheets/sheet97.xml"/>
  <Override ContentType="application/vnd.openxmlformats-officedocument.spreadsheetml.worksheet+xml" PartName="/xl/worksheets/sheet98.xml"/>
  <Override ContentType="application/vnd.openxmlformats-officedocument.spreadsheetml.worksheet+xml" PartName="/xl/worksheets/sheet99.xml"/>
  <Override ContentType="application/vnd.openxmlformats-officedocument.spreadsheetml.worksheet+xml" PartName="/xl/worksheets/sheet100.xml"/>
  <Override ContentType="application/vnd.openxmlformats-officedocument.spreadsheetml.worksheet+xml" PartName="/xl/worksheets/sheet101.xml"/>
  <Override ContentType="application/vnd.openxmlformats-officedocument.spreadsheetml.worksheet+xml" PartName="/xl/worksheets/sheet102.xml"/>
  <Override ContentType="application/vnd.openxmlformats-officedocument.spreadsheetml.worksheet+xml" PartName="/xl/worksheets/sheet103.xml"/>
  <Override ContentType="application/vnd.openxmlformats-officedocument.spreadsheetml.worksheet+xml" PartName="/xl/worksheets/sheet104.xml"/>
  <Override ContentType="application/vnd.openxmlformats-officedocument.spreadsheetml.worksheet+xml" PartName="/xl/worksheets/sheet105.xml"/>
  <Override ContentType="application/vnd.openxmlformats-officedocument.spreadsheetml.worksheet+xml" PartName="/xl/worksheets/sheet106.xml"/>
  <Override ContentType="application/vnd.openxmlformats-officedocument.spreadsheetml.worksheet+xml" PartName="/xl/worksheets/sheet107.xml"/>
  <Override ContentType="application/vnd.openxmlformats-officedocument.spreadsheetml.worksheet+xml" PartName="/xl/worksheets/sheet108.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drawing+xml" PartName="/xl/drawings/drawing35.xml"/>
  <Override ContentType="application/vnd.openxmlformats-officedocument.drawing+xml" PartName="/xl/drawings/drawing36.xml"/>
  <Override ContentType="application/vnd.openxmlformats-officedocument.drawing+xml" PartName="/xl/drawings/drawing37.xml"/>
  <Override ContentType="application/vnd.openxmlformats-officedocument.drawing+xml" PartName="/xl/drawings/drawing38.xml"/>
  <Override ContentType="application/vnd.openxmlformats-officedocument.drawing+xml" PartName="/xl/drawings/drawing39.xml"/>
  <Override ContentType="application/vnd.openxmlformats-officedocument.drawing+xml" PartName="/xl/drawings/drawing40.xml"/>
  <Override ContentType="application/vnd.openxmlformats-officedocument.drawing+xml" PartName="/xl/drawings/drawing41.xml"/>
  <Override ContentType="application/vnd.openxmlformats-officedocument.drawing+xml" PartName="/xl/drawings/drawing42.xml"/>
  <Override ContentType="application/vnd.openxmlformats-officedocument.drawing+xml" PartName="/xl/drawings/drawing43.xml"/>
  <Override ContentType="application/vnd.openxmlformats-officedocument.drawing+xml" PartName="/xl/drawings/drawing44.xml"/>
  <Override ContentType="application/vnd.openxmlformats-officedocument.drawing+xml" PartName="/xl/drawings/drawing45.xml"/>
  <Override ContentType="application/vnd.openxmlformats-officedocument.drawing+xml" PartName="/xl/drawings/drawing46.xml"/>
  <Override ContentType="application/vnd.openxmlformats-officedocument.drawing+xml" PartName="/xl/drawings/drawing47.xml"/>
  <Override ContentType="application/vnd.openxmlformats-officedocument.drawing+xml" PartName="/xl/drawings/drawing48.xml"/>
  <Override ContentType="application/vnd.openxmlformats-officedocument.drawing+xml" PartName="/xl/drawings/drawing49.xml"/>
  <Override ContentType="application/vnd.openxmlformats-officedocument.drawing+xml" PartName="/xl/drawings/drawing50.xml"/>
  <Override ContentType="application/vnd.openxmlformats-officedocument.drawing+xml" PartName="/xl/drawings/drawing51.xml"/>
  <Override ContentType="application/vnd.openxmlformats-officedocument.drawing+xml" PartName="/xl/drawings/drawing52.xml"/>
  <Override ContentType="application/vnd.openxmlformats-officedocument.drawing+xml" PartName="/xl/drawings/drawing53.xml"/>
  <Override ContentType="application/vnd.openxmlformats-officedocument.drawing+xml" PartName="/xl/drawings/drawing54.xml"/>
  <Override ContentType="application/vnd.openxmlformats-officedocument.drawing+xml" PartName="/xl/drawings/drawing55.xml"/>
  <Override ContentType="application/vnd.openxmlformats-officedocument.drawing+xml" PartName="/xl/drawings/drawing56.xml"/>
  <Override ContentType="application/vnd.openxmlformats-officedocument.drawing+xml" PartName="/xl/drawings/drawing57.xml"/>
  <Override ContentType="application/vnd.openxmlformats-officedocument.drawing+xml" PartName="/xl/drawings/drawing58.xml"/>
  <Override ContentType="application/vnd.openxmlformats-officedocument.drawing+xml" PartName="/xl/drawings/drawing59.xml"/>
  <Override ContentType="application/vnd.openxmlformats-officedocument.drawing+xml" PartName="/xl/drawings/drawing60.xml"/>
  <Override ContentType="application/vnd.openxmlformats-officedocument.drawing+xml" PartName="/xl/drawings/drawing61.xml"/>
  <Override ContentType="application/vnd.openxmlformats-officedocument.drawing+xml" PartName="/xl/drawings/drawing62.xml"/>
  <Override ContentType="application/vnd.openxmlformats-officedocument.drawing+xml" PartName="/xl/drawings/drawing63.xml"/>
  <Override ContentType="application/vnd.openxmlformats-officedocument.drawing+xml" PartName="/xl/drawings/drawing64.xml"/>
  <Override ContentType="application/vnd.openxmlformats-officedocument.drawing+xml" PartName="/xl/drawings/drawing65.xml"/>
  <Override ContentType="application/vnd.openxmlformats-officedocument.drawing+xml" PartName="/xl/drawings/drawing66.xml"/>
  <Override ContentType="application/vnd.openxmlformats-officedocument.drawing+xml" PartName="/xl/drawings/drawing67.xml"/>
  <Override ContentType="application/vnd.openxmlformats-officedocument.drawing+xml" PartName="/xl/drawings/drawing68.xml"/>
  <Override ContentType="application/vnd.openxmlformats-officedocument.drawing+xml" PartName="/xl/drawings/drawing69.xml"/>
  <Override ContentType="application/vnd.openxmlformats-officedocument.drawing+xml" PartName="/xl/drawings/drawing70.xml"/>
  <Override ContentType="application/vnd.openxmlformats-officedocument.drawing+xml" PartName="/xl/drawings/drawing71.xml"/>
  <Override ContentType="application/vnd.openxmlformats-officedocument.drawing+xml" PartName="/xl/drawings/drawing72.xml"/>
  <Override ContentType="application/vnd.openxmlformats-officedocument.drawing+xml" PartName="/xl/drawings/drawing73.xml"/>
  <Override ContentType="application/vnd.openxmlformats-officedocument.drawing+xml" PartName="/xl/drawings/drawing74.xml"/>
  <Override ContentType="application/vnd.openxmlformats-officedocument.drawing+xml" PartName="/xl/drawings/drawing75.xml"/>
  <Override ContentType="application/vnd.openxmlformats-officedocument.drawing+xml" PartName="/xl/drawings/drawing76.xml"/>
  <Override ContentType="application/vnd.openxmlformats-officedocument.drawing+xml" PartName="/xl/drawings/drawing77.xml"/>
  <Override ContentType="application/vnd.openxmlformats-officedocument.drawing+xml" PartName="/xl/drawings/drawing78.xml"/>
  <Override ContentType="application/vnd.openxmlformats-officedocument.drawing+xml" PartName="/xl/drawings/drawing79.xml"/>
  <Override ContentType="application/vnd.openxmlformats-officedocument.drawing+xml" PartName="/xl/drawings/drawing80.xml"/>
  <Override ContentType="application/vnd.openxmlformats-officedocument.drawing+xml" PartName="/xl/drawings/drawing81.xml"/>
  <Override ContentType="application/vnd.openxmlformats-officedocument.drawing+xml" PartName="/xl/drawings/drawing82.xml"/>
  <Override ContentType="application/vnd.openxmlformats-officedocument.drawing+xml" PartName="/xl/drawings/drawing83.xml"/>
  <Override ContentType="application/vnd.openxmlformats-officedocument.drawing+xml" PartName="/xl/drawings/drawing84.xml"/>
  <Override ContentType="application/vnd.openxmlformats-officedocument.drawing+xml" PartName="/xl/drawings/drawing85.xml"/>
  <Override ContentType="application/vnd.openxmlformats-officedocument.drawing+xml" PartName="/xl/drawings/drawing86.xml"/>
  <Override ContentType="application/vnd.openxmlformats-officedocument.drawing+xml" PartName="/xl/drawings/drawing87.xml"/>
  <Override ContentType="application/vnd.openxmlformats-officedocument.drawing+xml" PartName="/xl/drawings/drawing88.xml"/>
  <Override ContentType="application/vnd.openxmlformats-officedocument.drawing+xml" PartName="/xl/drawings/drawing89.xml"/>
  <Override ContentType="application/vnd.openxmlformats-officedocument.drawing+xml" PartName="/xl/drawings/drawing90.xml"/>
  <Override ContentType="application/vnd.openxmlformats-officedocument.drawing+xml" PartName="/xl/drawings/drawing91.xml"/>
  <Override ContentType="application/vnd.openxmlformats-officedocument.drawing+xml" PartName="/xl/drawings/drawing92.xml"/>
  <Override ContentType="application/vnd.openxmlformats-officedocument.drawing+xml" PartName="/xl/drawings/drawing93.xml"/>
  <Override ContentType="application/vnd.openxmlformats-officedocument.drawing+xml" PartName="/xl/drawings/drawing94.xml"/>
  <Override ContentType="application/vnd.openxmlformats-officedocument.drawing+xml" PartName="/xl/drawings/drawing95.xml"/>
  <Override ContentType="application/vnd.openxmlformats-officedocument.drawing+xml" PartName="/xl/drawings/drawing96.xml"/>
  <Override ContentType="application/vnd.openxmlformats-officedocument.drawing+xml" PartName="/xl/drawings/drawing97.xml"/>
  <Override ContentType="application/vnd.openxmlformats-officedocument.drawing+xml" PartName="/xl/drawings/drawing98.xml"/>
  <Override ContentType="application/vnd.openxmlformats-officedocument.drawing+xml" PartName="/xl/drawings/drawing99.xml"/>
  <Override ContentType="application/vnd.openxmlformats-officedocument.drawing+xml" PartName="/xl/drawings/drawing100.xml"/>
  <Override ContentType="application/vnd.openxmlformats-officedocument.drawing+xml" PartName="/xl/drawings/drawing101.xml"/>
  <Override ContentType="application/vnd.openxmlformats-officedocument.drawing+xml" PartName="/xl/drawings/drawing102.xml"/>
  <Override ContentType="application/vnd.openxmlformats-officedocument.drawing+xml" PartName="/xl/drawings/drawing103.xml"/>
  <Override ContentType="application/vnd.openxmlformats-officedocument.drawing+xml" PartName="/xl/drawings/drawing104.xml"/>
  <Override ContentType="application/vnd.openxmlformats-officedocument.drawing+xml" PartName="/xl/drawings/drawing105.xml"/>
  <Override ContentType="application/vnd.openxmlformats-officedocument.drawing+xml" PartName="/xl/drawings/drawing106.xml"/>
  <Override ContentType="application/vnd.openxmlformats-officedocument.drawing+xml" PartName="/xl/drawings/drawing107.xml"/>
  <Override ContentType="application/vnd.openxmlformats-officedocument.drawing+xml" PartName="/xl/drawings/drawing108.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greymatterfinch-my.sharepoint.com/personal/warren_greymatterfinch_com/Documents/Desktop/"/>
    </mc:Choice>
  </mc:AlternateContent>
  <xr:revisionPtr revIDLastSave="0" documentId="8_{BECB6C00-8C04-4AC4-ADC6-CDA7E310E075}" xr6:coauthVersionLast="47" xr6:coauthVersionMax="47" xr10:uidLastSave="{00000000-0000-0000-0000-000000000000}"/>
  <bookViews>
    <workbookView xWindow="-110" yWindow="-110" windowWidth="19420" windowHeight="10420" tabRatio="866" firstSheet="24" activeTab="29" xr2:uid="{2AFA642F-A37B-4C6C-A2B5-62036B982A94}"/>
  </bookViews>
  <sheets>
    <sheet name="Cover" sheetId="66" r:id="rId1"/>
    <sheet name="Contents" sheetId="67" r:id="rId2"/>
    <sheet name="1" sheetId="68" r:id="rId3"/>
    <sheet name="2" sheetId="69" r:id="rId4"/>
    <sheet name="3" sheetId="70" r:id="rId5"/>
    <sheet name="4" sheetId="71" r:id="rId6"/>
    <sheet name="5" sheetId="72" r:id="rId7"/>
    <sheet name="6" sheetId="73" r:id="rId8"/>
    <sheet name="7" sheetId="74" r:id="rId9"/>
    <sheet name="8" sheetId="75" r:id="rId10"/>
    <sheet name="9" sheetId="76" r:id="rId11"/>
    <sheet name="10" sheetId="77" r:id="rId12"/>
    <sheet name="11" sheetId="78" r:id="rId13"/>
    <sheet name="12" sheetId="79" r:id="rId14"/>
    <sheet name="13" sheetId="80" r:id="rId15"/>
    <sheet name="14" sheetId="81" r:id="rId16"/>
    <sheet name="15" sheetId="82" r:id="rId17"/>
    <sheet name="16" sheetId="83" r:id="rId18"/>
    <sheet name="17" sheetId="84" r:id="rId19"/>
    <sheet name="18" sheetId="85" r:id="rId20"/>
    <sheet name="19" sheetId="86" r:id="rId21"/>
    <sheet name="20" sheetId="87" r:id="rId22"/>
    <sheet name="21" sheetId="88" r:id="rId23"/>
    <sheet name="22" sheetId="89" r:id="rId24"/>
    <sheet name="23" sheetId="90" r:id="rId25"/>
    <sheet name="24" sheetId="122" r:id="rId26"/>
    <sheet name="25" sheetId="121" r:id="rId27"/>
    <sheet name="26" sheetId="120" r:id="rId28"/>
    <sheet name="27" sheetId="119" r:id="rId29"/>
    <sheet name="28" sheetId="118" r:id="rId30"/>
    <sheet name="29" sheetId="117" r:id="rId31"/>
    <sheet name="30" sheetId="116" r:id="rId32"/>
    <sheet name="31" sheetId="115" r:id="rId33"/>
    <sheet name="32" sheetId="114" r:id="rId34"/>
    <sheet name="33" sheetId="113" r:id="rId35"/>
    <sheet name="34" sheetId="112" r:id="rId36"/>
    <sheet name="35" sheetId="111" r:id="rId37"/>
    <sheet name="36" sheetId="110" r:id="rId38"/>
    <sheet name="37" sheetId="109" r:id="rId39"/>
    <sheet name="38" sheetId="108" r:id="rId40"/>
    <sheet name="39" sheetId="107" r:id="rId41"/>
    <sheet name="40" sheetId="106" r:id="rId42"/>
    <sheet name="41" sheetId="105" r:id="rId43"/>
    <sheet name="42" sheetId="104" r:id="rId44"/>
    <sheet name="43" sheetId="103" r:id="rId45"/>
    <sheet name="44" sheetId="102" r:id="rId46"/>
    <sheet name="45" sheetId="101" r:id="rId47"/>
    <sheet name="46" sheetId="100" r:id="rId48"/>
    <sheet name="47" sheetId="99" r:id="rId49"/>
    <sheet name="48" sheetId="98" r:id="rId50"/>
    <sheet name="49" sheetId="97" r:id="rId51"/>
    <sheet name="50" sheetId="96" r:id="rId52"/>
    <sheet name="51" sheetId="95" r:id="rId53"/>
    <sheet name="52" sheetId="94" r:id="rId54"/>
    <sheet name="53" sheetId="93" r:id="rId55"/>
    <sheet name="54" sheetId="92" r:id="rId56"/>
    <sheet name="55" sheetId="91" r:id="rId57"/>
    <sheet name="56" sheetId="65" r:id="rId58"/>
    <sheet name="57" sheetId="64" r:id="rId59"/>
    <sheet name="58" sheetId="63" r:id="rId60"/>
    <sheet name="59" sheetId="62" r:id="rId61"/>
    <sheet name="60" sheetId="61" r:id="rId62"/>
    <sheet name="61" sheetId="60" r:id="rId63"/>
    <sheet name="62" sheetId="59" r:id="rId64"/>
    <sheet name="63" sheetId="58" r:id="rId65"/>
    <sheet name="64" sheetId="57" r:id="rId66"/>
    <sheet name="65" sheetId="56" r:id="rId67"/>
    <sheet name="66" sheetId="55" r:id="rId68"/>
    <sheet name="67" sheetId="54" r:id="rId69"/>
    <sheet name="68" sheetId="53" r:id="rId70"/>
    <sheet name="69" sheetId="50" r:id="rId71"/>
    <sheet name="70" sheetId="49" r:id="rId72"/>
    <sheet name="71" sheetId="48" r:id="rId73"/>
    <sheet name="72" sheetId="47" r:id="rId74"/>
    <sheet name="73" sheetId="46" r:id="rId75"/>
    <sheet name="74" sheetId="45" r:id="rId76"/>
    <sheet name="75" sheetId="44" r:id="rId77"/>
    <sheet name="76" sheetId="43" r:id="rId78"/>
    <sheet name="77" sheetId="42" r:id="rId79"/>
    <sheet name="78" sheetId="41" r:id="rId80"/>
    <sheet name="79" sheetId="40" r:id="rId81"/>
    <sheet name="80" sheetId="39" r:id="rId82"/>
    <sheet name="81" sheetId="38" r:id="rId83"/>
    <sheet name="82" sheetId="37" r:id="rId84"/>
    <sheet name="83" sheetId="36" r:id="rId85"/>
    <sheet name="84" sheetId="34" r:id="rId86"/>
    <sheet name="85" sheetId="33" r:id="rId87"/>
    <sheet name="86" sheetId="6" r:id="rId88"/>
    <sheet name="87" sheetId="32" r:id="rId89"/>
    <sheet name="88" sheetId="31" r:id="rId90"/>
    <sheet name="89" sheetId="30" r:id="rId91"/>
    <sheet name="90" sheetId="29" r:id="rId92"/>
    <sheet name="91" sheetId="28" r:id="rId93"/>
    <sheet name="92" sheetId="16" r:id="rId94"/>
    <sheet name="93" sheetId="17" r:id="rId95"/>
    <sheet name="94" sheetId="19" r:id="rId96"/>
    <sheet name="95" sheetId="20" r:id="rId97"/>
    <sheet name="96" sheetId="21" r:id="rId98"/>
    <sheet name="97" sheetId="22" r:id="rId99"/>
    <sheet name="98" sheetId="23" r:id="rId100"/>
    <sheet name="99" sheetId="24" r:id="rId101"/>
    <sheet name="100" sheetId="25" r:id="rId102"/>
    <sheet name="101" sheetId="26" r:id="rId103"/>
    <sheet name="102" sheetId="27" r:id="rId104"/>
    <sheet name="103" sheetId="4" r:id="rId105"/>
    <sheet name="104" sheetId="3" r:id="rId106"/>
    <sheet name="105" sheetId="51" r:id="rId107"/>
    <sheet name="Back" sheetId="52" r:id="rId10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122" l="1"/>
  <c r="G27" i="118"/>
</calcChain>
</file>

<file path=xl/sharedStrings.xml><?xml version="1.0" encoding="utf-8"?>
<sst xmlns="http://schemas.openxmlformats.org/spreadsheetml/2006/main" count="2148" uniqueCount="1263">
  <si>
    <t>Number of 
shareholders</t>
  </si>
  <si>
    <t>Shareholder spread as at 31 December 2021</t>
  </si>
  <si>
    <t>Shares held</t>
  </si>
  <si>
    <t>%</t>
  </si>
  <si>
    <r>
      <rPr>
        <b/>
        <sz val="8.5"/>
        <color rgb="FF414042"/>
        <rFont val="Roboto Light"/>
      </rPr>
      <t>Public</t>
    </r>
  </si>
  <si>
    <t xml:space="preserve">Institutional shareholders                                                                                                                                                                                                                         </t>
  </si>
  <si>
    <t xml:space="preserve">Non-institutional shareholders                                                                                                                                                                                                        </t>
  </si>
  <si>
    <r>
      <rPr>
        <b/>
        <sz val="8.5"/>
        <color rgb="FF414042"/>
        <rFont val="Roboto Light"/>
      </rPr>
      <t>Total</t>
    </r>
  </si>
  <si>
    <r>
      <rPr>
        <b/>
        <sz val="8.5"/>
        <color rgb="FF414042"/>
        <rFont val="Roboto Light"/>
      </rPr>
      <t>Non-public</t>
    </r>
  </si>
  <si>
    <r>
      <rPr>
        <b/>
        <sz val="8.5"/>
        <color rgb="FF414042"/>
        <rFont val="Roboto Light"/>
      </rPr>
      <t>Total identified shares</t>
    </r>
  </si>
  <si>
    <r>
      <rPr>
        <b/>
        <sz val="8.5"/>
        <color rgb="FF414042"/>
        <rFont val="Roboto Light"/>
      </rPr>
      <t>Total share capital</t>
    </r>
  </si>
  <si>
    <r>
      <rPr>
        <b/>
        <sz val="8.5"/>
        <color rgb="FF414042"/>
        <rFont val="Roboto Light"/>
      </rPr>
      <t>Geographic ownership</t>
    </r>
  </si>
  <si>
    <t xml:space="preserve">United Kingdom                                                                                                                                                                                                                                                                </t>
  </si>
  <si>
    <t xml:space="preserve">South Africa                                                                                                                                                                     </t>
  </si>
  <si>
    <t xml:space="preserve">JSE LTIS Trusts                                                                                                                                                                                            </t>
  </si>
  <si>
    <t xml:space="preserve">Directors and company secretary                                                                                                                                                                                         </t>
  </si>
  <si>
    <t xml:space="preserve">Rest of world                                                                                                                                </t>
  </si>
  <si>
    <t xml:space="preserve">Rest of Europe                                                                                          </t>
  </si>
  <si>
    <t xml:space="preserve">Sweden                                                                                    </t>
  </si>
  <si>
    <t xml:space="preserve">United States                                                                                                      </t>
  </si>
  <si>
    <t xml:space="preserve">JEF Trust                                                                                                                                                                       </t>
  </si>
  <si>
    <r>
      <rPr>
        <sz val="10.5"/>
        <color rgb="FF414042"/>
        <rFont val="Roboto Light"/>
      </rPr>
      <t>SHARE INFORMATION continued</t>
    </r>
  </si>
  <si>
    <r>
      <rPr>
        <sz val="7.5"/>
        <color rgb="FFFFFFFF"/>
        <rFont val="Arial"/>
        <family val="2"/>
      </rPr>
      <t>CONTENTS</t>
    </r>
  </si>
  <si>
    <t xml:space="preserve">SHARE INFORMATION
</t>
  </si>
  <si>
    <t>The JSE has a primary listing on the Johannesburg Stock Exchange. There are no secondary listings.</t>
  </si>
  <si>
    <r>
      <rPr>
        <b/>
        <sz val="8.5"/>
        <color rgb="FF414042"/>
        <rFont val="Robot Light"/>
      </rPr>
      <t>Share code:</t>
    </r>
  </si>
  <si>
    <r>
      <rPr>
        <sz val="8.5"/>
        <color rgb="FF414042"/>
        <rFont val="Robot Light"/>
      </rPr>
      <t>JSE</t>
    </r>
  </si>
  <si>
    <r>
      <rPr>
        <b/>
        <sz val="8.5"/>
        <color rgb="FF414042"/>
        <rFont val="Robot Light"/>
      </rPr>
      <t>ISIN:</t>
    </r>
  </si>
  <si>
    <r>
      <rPr>
        <sz val="8.5"/>
        <color rgb="FF414042"/>
        <rFont val="Robot Light"/>
      </rPr>
      <t>ZAE000079711</t>
    </r>
  </si>
  <si>
    <r>
      <rPr>
        <b/>
        <sz val="8.5"/>
        <color rgb="FF414042"/>
        <rFont val="Robot Light"/>
      </rPr>
      <t>LEI:</t>
    </r>
  </si>
  <si>
    <r>
      <rPr>
        <sz val="8.5"/>
        <color rgb="FF414042"/>
        <rFont val="Robot Light"/>
      </rPr>
      <t>231800MZ1VUQEBWRF039</t>
    </r>
  </si>
  <si>
    <r>
      <rPr>
        <b/>
        <sz val="8.5"/>
        <color rgb="FF414042"/>
        <rFont val="Robot Light"/>
      </rPr>
      <t>Sector:</t>
    </r>
  </si>
  <si>
    <r>
      <rPr>
        <sz val="8.5"/>
        <color rgb="FF414042"/>
        <rFont val="Robot Light"/>
      </rPr>
      <t>Financial Services</t>
    </r>
  </si>
  <si>
    <r>
      <rPr>
        <b/>
        <sz val="8.5"/>
        <color rgb="FF414042"/>
        <rFont val="Robot Light"/>
      </rPr>
      <t>Sub-sector:</t>
    </r>
  </si>
  <si>
    <r>
      <rPr>
        <sz val="8.5"/>
        <color rgb="FF414042"/>
        <rFont val="Robot Light"/>
      </rPr>
      <t>Investment Services</t>
    </r>
  </si>
  <si>
    <t>31 December 2020</t>
  </si>
  <si>
    <t>30 June 2021</t>
  </si>
  <si>
    <t>31 December 2021</t>
  </si>
  <si>
    <t>Shares in issue</t>
  </si>
  <si>
    <t>Market
capitalisation</t>
  </si>
  <si>
    <t>Closing price
R billion</t>
  </si>
  <si>
    <r>
      <rPr>
        <i/>
        <vertAlign val="superscript"/>
        <sz val="7"/>
        <color rgb="FF414042"/>
        <rFont val="Roboto Light"/>
      </rPr>
      <t xml:space="preserve">1       </t>
    </r>
    <r>
      <rPr>
        <i/>
        <sz val="7"/>
        <color rgb="FF414042"/>
        <rFont val="Roboto Light"/>
      </rPr>
      <t>Further details of the stated capital for the period under review are disclosed in note 18 of the Company’s audited annual financial statements, available at      https://www.jse.co.za/investor-relations/results.</t>
    </r>
  </si>
  <si>
    <r>
      <t>Authorised
share capital</t>
    </r>
    <r>
      <rPr>
        <b/>
        <vertAlign val="superscript"/>
        <sz val="10"/>
        <color rgb="FF000000"/>
        <rFont val="Roboto"/>
      </rPr>
      <t>1</t>
    </r>
  </si>
  <si>
    <r>
      <rPr>
        <b/>
        <sz val="8.5"/>
        <rFont val="Arial"/>
        <family val="2"/>
      </rPr>
      <t>COMPANY</t>
    </r>
  </si>
  <si>
    <r>
      <rPr>
        <b/>
        <sz val="8.5"/>
        <rFont val="Arial"/>
        <family val="2"/>
      </rPr>
      <t>GROUP</t>
    </r>
  </si>
  <si>
    <t>23.</t>
  </si>
  <si>
    <t>Chairman of Group SRO Oversight Committee</t>
  </si>
  <si>
    <t>Chairman of Group Remuneration Committee</t>
  </si>
  <si>
    <t>Lead Independent Director; chairman of Group Audit Committee; chairman of Group Sustainability Committee</t>
  </si>
  <si>
    <t>Chairman of Group Deal Committee</t>
  </si>
  <si>
    <t>Chairman of Group Risk Management Committee</t>
  </si>
  <si>
    <t>Board Chairman, chairman of Group Nominations Committee</t>
  </si>
  <si>
    <t>Z Bassa</t>
  </si>
  <si>
    <t>N Fakude</t>
  </si>
  <si>
    <t>SP Kana</t>
  </si>
  <si>
    <t>BJ Kruger</t>
  </si>
  <si>
    <t>MA Matooane</t>
  </si>
  <si>
    <t>NMC Nyembezi</t>
  </si>
  <si>
    <r>
      <rPr>
        <sz val="10.5"/>
        <color rgb="FF414042"/>
        <rFont val="Roboto"/>
      </rPr>
      <t>NOTES TO THE CONSOLIDATED FINANCIAL STATEMENTS continued
for the year ended 31 December 2021</t>
    </r>
  </si>
  <si>
    <t>Board</t>
  </si>
  <si>
    <t>Committee</t>
  </si>
  <si>
    <t>member</t>
  </si>
  <si>
    <t>Total</t>
  </si>
  <si>
    <t>fees</t>
  </si>
  <si>
    <t>R’000</t>
  </si>
  <si>
    <t>23.3  Non-executive director emoluments</t>
  </si>
  <si>
    <t>Grant date</t>
  </si>
  <si>
    <t>Dividend yield (%)</t>
  </si>
  <si>
    <t>ASSETS</t>
  </si>
  <si>
    <t>LIABILITIES</t>
  </si>
  <si>
    <t>NET</t>
  </si>
  <si>
    <t>20.3  Deferred tax assets and liabilities are attributable to the following:</t>
  </si>
  <si>
    <t>30.2  Contingent liabilities</t>
  </si>
  <si>
    <t>30.3  Commitments</t>
  </si>
  <si>
    <t>30.3.1</t>
  </si>
  <si>
    <t>GROUP AND COMPANY</t>
  </si>
  <si>
    <t>Total future minimum lease receipts:</t>
  </si>
  <si>
    <t>Between one and five years</t>
  </si>
  <si>
    <t>No other commitments exist as at 31 December 2021.</t>
  </si>
  <si>
    <t>There have been no material events that would require adjustment or disclosure in the annual financial statements between 31 December 2021 and the date of Board approval of the annual financial statements.</t>
  </si>
  <si>
    <t>NOTES TO THE CONSOLIDATED FINANCIAL STATEMENTS continued
for the year ended 31 December 2021</t>
  </si>
  <si>
    <t>27.2  Market risk</t>
  </si>
  <si>
    <t>Market risk is the risk that changes in market prices, such as foreign exchange rates, interest rates and equity prices, will affect the Group’s income or the value of its holdings of financial instruments. The objective of market risk management is to manage and control market risk exposures within acceptable parameters, while optimising the return.</t>
  </si>
  <si>
    <t>27.2.1   Currency risk</t>
  </si>
  <si>
    <t>The majority of the JSE’s transactions are concluded in its functional currency (South African rand), with the result that its exposure to foreign currency risk from operating transactions is limited. US dollar revenue earned from the Information Services division is maintained in a US dollar denominated bank account. Foreign currency costs (mainly in technology) for both business as usual and projects are funded out of this account. As such, there is a natural hedge relating to foreign currency denominated expenditure in the Group.
The Group’s exposure to foreign currency risk based on notional amounts was as follows:</t>
  </si>
  <si>
    <t>Financial assets</t>
  </si>
  <si>
    <r>
      <rPr>
        <b/>
        <sz val="10"/>
        <color rgb="FF5A5A5A"/>
        <rFont val="Roboto"/>
      </rPr>
      <t xml:space="preserve">27.   Financial risk management </t>
    </r>
    <r>
      <rPr>
        <sz val="10"/>
        <color rgb="FF5A5A5A"/>
        <rFont val="Roboto"/>
      </rPr>
      <t xml:space="preserve">(continued)
</t>
    </r>
  </si>
  <si>
    <r>
      <rPr>
        <b/>
        <sz val="8.5"/>
        <color rgb="FF414042"/>
        <rFont val="Roboto"/>
      </rPr>
      <t>Financial assets</t>
    </r>
  </si>
  <si>
    <r>
      <rPr>
        <b/>
        <sz val="8.5"/>
        <color rgb="FF414042"/>
        <rFont val="Roboto"/>
      </rPr>
      <t>Financial liabilities</t>
    </r>
  </si>
  <si>
    <r>
      <rPr>
        <b/>
        <sz val="8.5"/>
        <color rgb="FF414042"/>
        <rFont val="Roboto"/>
      </rPr>
      <t>Net exposure</t>
    </r>
  </si>
  <si>
    <r>
      <rPr>
        <sz val="8.5"/>
        <color rgb="FF414042"/>
        <rFont val="Roboto Light"/>
      </rPr>
      <t>Trade receivables</t>
    </r>
  </si>
  <si>
    <r>
      <rPr>
        <sz val="8.5"/>
        <color rgb="FF414042"/>
        <rFont val="Roboto Light"/>
      </rPr>
      <t>Cash and cash equivalents</t>
    </r>
  </si>
  <si>
    <r>
      <rPr>
        <sz val="8.5"/>
        <color rgb="FF414042"/>
        <rFont val="Roboto Light"/>
      </rPr>
      <t>Trade payables</t>
    </r>
  </si>
  <si>
    <r>
      <rPr>
        <sz val="8.5"/>
        <color rgb="FF414042"/>
        <rFont val="Roboto Light"/>
      </rPr>
      <t>Long-term payables</t>
    </r>
  </si>
  <si>
    <r>
      <rPr>
        <i/>
        <sz val="7.5"/>
        <color rgb="FF414042"/>
        <rFont val="Roboto Light"/>
      </rPr>
      <t>*    Other investments which include foreign exposure are considered as part of the fair value sensitivity analysis in note 28.</t>
    </r>
  </si>
  <si>
    <r>
      <t>27.2  Market risk</t>
    </r>
    <r>
      <rPr>
        <sz val="10"/>
        <rFont val="Roboto"/>
      </rPr>
      <t xml:space="preserve"> </t>
    </r>
    <r>
      <rPr>
        <sz val="10"/>
        <rFont val="Roboto Light"/>
      </rPr>
      <t>(continued)</t>
    </r>
  </si>
  <si>
    <r>
      <t xml:space="preserve">27.2.1   Currency risk </t>
    </r>
    <r>
      <rPr>
        <sz val="10"/>
        <color rgb="FF58595B"/>
        <rFont val="Roboto"/>
      </rPr>
      <t>(continued)</t>
    </r>
  </si>
  <si>
    <r>
      <rPr>
        <b/>
        <i/>
        <sz val="10"/>
        <color rgb="FF808285"/>
        <rFont val="Calibri"/>
        <family val="2"/>
      </rPr>
      <t xml:space="preserve">Sensitivity analysis
</t>
    </r>
    <r>
      <rPr>
        <sz val="8.5"/>
        <color rgb="FF414042"/>
        <rFont val="Arial"/>
        <family val="2"/>
      </rPr>
      <t>A 10% (2020: 10%) weakening of the rand against the USD and a 5% (2020: 5%) weakening of the rand against the EUR and a 5% (2020:5%) strengthening of the rand against the GBP, at 31 December, would have increased profit by R13.6 million (2020: R11.2 million) and equity by Rnil (2020: Rnil). This analysis assumes that all other variables remain constant. The analysis is performed on the same basis as 2020.</t>
    </r>
  </si>
  <si>
    <r>
      <rPr>
        <sz val="8.5"/>
        <color rgb="FF414042"/>
        <rFont val="Arial"/>
        <family val="2"/>
      </rPr>
      <t xml:space="preserve">As at 31 December 2021:
</t>
    </r>
    <r>
      <rPr>
        <b/>
        <sz val="8.5"/>
        <color rgb="FF414042"/>
        <rFont val="Arial"/>
        <family val="2"/>
      </rPr>
      <t xml:space="preserve">Bank buying rates                                                       Bank selling rates
</t>
    </r>
    <r>
      <rPr>
        <sz val="8.5"/>
        <color rgb="FF414042"/>
        <rFont val="Arial"/>
        <family val="2"/>
      </rPr>
      <t xml:space="preserve">USD – 15.949 (2020: 14.3712)                                    USD – 15.9236 (2020: 14.9802)
EUR – 18.0832 (2020: 17.526)                                    EUR – 18.0505 (2020: 18.3791)
GBP – 21.5517 (2020: 19.5566)                                  GBP – 21.5054 (2020: 20.5637)
</t>
    </r>
  </si>
  <si>
    <t>USD</t>
  </si>
  <si>
    <t>GBP</t>
  </si>
  <si>
    <t>EUR</t>
  </si>
  <si>
    <t>Net impact</t>
  </si>
  <si>
    <r>
      <rPr>
        <b/>
        <sz val="8.5"/>
        <rFont val="Roboto"/>
      </rPr>
      <t>USD
R’000</t>
    </r>
  </si>
  <si>
    <r>
      <rPr>
        <b/>
        <sz val="8.5"/>
        <rFont val="Roboto"/>
      </rPr>
      <t>GBP
R’000</t>
    </r>
  </si>
  <si>
    <r>
      <rPr>
        <b/>
        <sz val="8.5"/>
        <rFont val="Roboto"/>
      </rPr>
      <t>EUR
R’000</t>
    </r>
  </si>
  <si>
    <t>Profit
or loss
R’000</t>
  </si>
  <si>
    <t>Equity
R’000</t>
  </si>
  <si>
    <t>27.2.2   Fair value interest rate risk</t>
  </si>
  <si>
    <t>Assets</t>
  </si>
  <si>
    <t>Investments</t>
  </si>
  <si>
    <t>JSE Clear Derivatives Default Fund collateral deposit</t>
  </si>
  <si>
    <t>Margin and collateral deposits</t>
  </si>
  <si>
    <t>Cash and cash equivalents</t>
  </si>
  <si>
    <t>Liabilities</t>
  </si>
  <si>
    <t>Fixed rate
R’000</t>
  </si>
  <si>
    <t>Floating rate
R’000</t>
  </si>
  <si>
    <t>Net exposure</t>
  </si>
  <si>
    <r>
      <rPr>
        <sz val="8.5"/>
        <color rgb="FF414042"/>
        <rFont val="Roboto"/>
      </rPr>
      <t>Floating rate assets yield interest at call rates.</t>
    </r>
  </si>
  <si>
    <r>
      <t xml:space="preserve">27.2.2   Fair value interest rate risk </t>
    </r>
    <r>
      <rPr>
        <sz val="10"/>
        <color rgb="FF58595B"/>
        <rFont val="Roboto"/>
      </rPr>
      <t>(continued)</t>
    </r>
  </si>
  <si>
    <t>A change of 100 (2020: 100) basis points on the fixed rate bonds and 100 (2020: 100) basis points in the floating rate instruments at the reporting date would have increased/(decreased) equity and profit or loss by the amounts shown below. This analysis assumes that all other variables remain constant. The analysis is performed on the same basis as 2020.</t>
  </si>
  <si>
    <r>
      <rPr>
        <b/>
        <i/>
        <sz val="8.5"/>
        <color rgb="FF808285"/>
        <rFont val="Roboto Light"/>
      </rPr>
      <t>Sensitivity analysis</t>
    </r>
    <r>
      <rPr>
        <b/>
        <sz val="8.5"/>
        <color rgb="FF414042"/>
        <rFont val="Roboto Light"/>
      </rPr>
      <t xml:space="preserve">
</t>
    </r>
  </si>
  <si>
    <t>Fixed-rate bond: +100 bps</t>
  </si>
  <si>
    <t>Fixed-rate bond: -100 bps</t>
  </si>
  <si>
    <t>Floating-rate instruments: +100 bps</t>
  </si>
  <si>
    <t>Floating-rate instruments: -100 bps</t>
  </si>
  <si>
    <t>27.3 Liquidity risk</t>
  </si>
  <si>
    <t>Liquidity risk is the risk that the JSE will be unable to meet its short-term funding requirements. The Group’s approach to managing liquidity is to ensure, as far as possible, that it will always have sufficient liquidity to meet its liabilities when due, under both normal and stressed conditions, without incurring unacceptable losses or risking damage to the Group’s reputation.
This risk is managed by the JSE by maintaining the members’ funds and the JSE’s own funds in current and call accounts. Typically the Group ensures that it has sufficient cash on demand to meet expected operational expenses for a minimum period of 60 days, including the servicing of financial obligations. This excludes the potential impact of extreme circumstances that cannot reasonably be predicted, such as natural disasters. The following table analyses the terms of receipt of financial assets and repayment of financial liabilities existing at year-end and these are undiscounted.</t>
  </si>
  <si>
    <t>Other investments</t>
  </si>
  <si>
    <t>Trade and other receivables (excluding payments in advance)</t>
  </si>
  <si>
    <t>Interest receivable</t>
  </si>
  <si>
    <t>Due from Group entities</t>
  </si>
  <si>
    <t>Financial liabilities</t>
  </si>
  <si>
    <t>Trade payables</t>
  </si>
  <si>
    <t>Lease liabilities</t>
  </si>
  <si>
    <t>Interest payable</t>
  </si>
  <si>
    <t>1 to 5
years
R'000</t>
  </si>
  <si>
    <t>No stated
contractual
maturity
R'000</t>
  </si>
  <si>
    <r>
      <t xml:space="preserve">27.3 Liquidity risk </t>
    </r>
    <r>
      <rPr>
        <sz val="10"/>
        <rFont val="Roboto"/>
      </rPr>
      <t>(continued)</t>
    </r>
  </si>
  <si>
    <t>Long-term payables</t>
  </si>
  <si>
    <r>
      <rPr>
        <b/>
        <sz val="10"/>
        <color rgb="FF5A5A5A"/>
        <rFont val="Roboto"/>
      </rPr>
      <t>28.   Fair value estimation</t>
    </r>
    <r>
      <rPr>
        <sz val="10"/>
        <color rgb="FF5A5A5A"/>
        <rFont val="Roboto"/>
      </rPr>
      <t xml:space="preserve">
</t>
    </r>
  </si>
  <si>
    <t>Level 1
R’000</t>
  </si>
  <si>
    <t>Level 2
R’000</t>
  </si>
  <si>
    <t>Level 3
R’000</t>
  </si>
  <si>
    <t>Total balance
R’000</t>
  </si>
  <si>
    <t>- Debt investments (financial instruments)</t>
  </si>
  <si>
    <t>Total assets</t>
  </si>
  <si>
    <t>Notes</t>
  </si>
  <si>
    <t>The fair value of financial instruments traded in active markets is based on quoted market prices, which represent actual and regularly occurring market transactions between market participants at the reporting date. A market is regarded as active if quoted prices are readily and regularly available from an exchange, dealer, broker or industry group pricing market transactions on an arm’s length basis and transactions occur regularly. The quoted market price used for financial assets held by the Group is the current bid price. These instruments are included in level 1. Instruments included in level 1 comprise primarily FTSE 100 equity investments classified as fair value through OCI.
The fair value of financial instruments that are not traded in an active market (for example, over-the-counter derivatives) is determined by using valuation techniques. These valuation techniques maximise the use of observable market data where it is available and rely as little as possible on entity-specific estimates. If all significant inputs required to fair value an instrument are observable, the instrument is included in level 2. Level 2 is made up of debt instruments, protective cell funds and collective investment schemes, which is measured at the clean price and
the foreign currency respectively. These prices are published prices and observable.
If one or more of the significant inputs is not based on observable market data, the instrument is included in level 3. 
For all other financial assets and liabilities, the carrying value approximates the fair value.</t>
  </si>
  <si>
    <r>
      <rPr>
        <b/>
        <sz val="10"/>
        <color rgb="FF5A5A5A"/>
        <rFont val="Roboto"/>
      </rPr>
      <t>28.   Fair value estimation</t>
    </r>
    <r>
      <rPr>
        <sz val="10"/>
        <color rgb="FF5A5A5A"/>
        <rFont val="Roboto"/>
      </rPr>
      <t xml:space="preserve"> (continued)
</t>
    </r>
  </si>
  <si>
    <t>Total assets under administration</t>
  </si>
  <si>
    <t>29.   Funds under management</t>
  </si>
  <si>
    <r>
      <rPr>
        <b/>
        <sz val="10"/>
        <rFont val="Roboto"/>
      </rPr>
      <t xml:space="preserve">Globacap investment </t>
    </r>
    <r>
      <rPr>
        <sz val="10"/>
        <rFont val="Roboto"/>
      </rPr>
      <t>(continued)</t>
    </r>
  </si>
  <si>
    <t>29.1  JSE Trustees (Pty) Limited and JIS CSDP (Pty) Ltd</t>
  </si>
  <si>
    <t>Assets under administration</t>
  </si>
  <si>
    <t>Fixed deposits</t>
  </si>
  <si>
    <t>Current and call accounts</t>
  </si>
  <si>
    <t>Year ended
31 December
2021
R'000</t>
  </si>
  <si>
    <t>Year ended
31 December
2020
R'000</t>
  </si>
  <si>
    <t>In terms of rule 2.100.7 of the JSE rules, the JSE Trustees act as an agent on behalf of members, who in turn, act as agents on behalf of their clients. JSE Trustees’ principal activities while acting as an agent are the acceptance of monies on deposit for account of clients of members of the Exchange and the later repayment of such monies. These monies are invested in various interest-earning bank accounts. JSE Trustees earns an administration fee for the services rendered. Funds so deposited or invested neither form part of the assets of JSE Trustees nor of any member acting on behalf of a client.
Credit risk on assets under administration is minimised by ensuring funds are only placed with A1 and A1+ rated banking institutions and that there is not a concentration of exposure to one counterparty.
To monitor liquidity risk, duration limits have been set and authorised for JSE Trustees. The authorised duration limits have been tailored to the liquidity requirements of JSE Trustees and the weighted average duration of funds invested may not exceed 50 (2020: 50) days. At least 30% of the fund size must be invested on call at all times.
Funds under management in JIS CSDP (Pty) Ltd are invested on call.</t>
  </si>
  <si>
    <t xml:space="preserve">30.  Guarantees, contingent liabilities and commitments
</t>
  </si>
  <si>
    <t xml:space="preserve">30.1  Guarantees
</t>
  </si>
  <si>
    <r>
      <rPr>
        <b/>
        <i/>
        <sz val="8"/>
        <color rgb="FF808285"/>
        <rFont val="Roboto Light"/>
      </rPr>
      <t>Other market price risk</t>
    </r>
    <r>
      <rPr>
        <b/>
        <i/>
        <sz val="10"/>
        <color rgb="FF808285"/>
        <rFont val="Roboto Light"/>
      </rPr>
      <t xml:space="preserve">
</t>
    </r>
    <r>
      <rPr>
        <sz val="8.5"/>
        <color rgb="FF414042"/>
        <rFont val="Roboto Light"/>
      </rPr>
      <t xml:space="preserve">The Group is exposed to the risk of fluctuations in the fair value of financial instruments through other comprehensive income because of changes in market prices (other than changes in interest rates and currencies). With regard to the unit trusts, the Group is exposed to fluctuations in the fair value of the unit trusts (which is determined by the fair value movement of the underlying instruments).
To manage its other market price risk arising from the fair value financial instruments through other comprehensive income, the investments are managed by a reputable asset manager according to approved guidelines. The JSE Group's Audit Committee monitors the investments in unit trusts and financial instruments through other comprehensive income.
</t>
    </r>
    <r>
      <rPr>
        <b/>
        <i/>
        <sz val="8"/>
        <color rgb="FF808285"/>
        <rFont val="Roboto Light"/>
      </rPr>
      <t xml:space="preserve">Sensitivity analysis – other market price risk
</t>
    </r>
    <r>
      <rPr>
        <b/>
        <i/>
        <sz val="10"/>
        <color rgb="FF808285"/>
        <rFont val="Roboto Light"/>
      </rPr>
      <t xml:space="preserve">
</t>
    </r>
    <r>
      <rPr>
        <sz val="8.5"/>
        <color rgb="FF414042"/>
        <rFont val="Roboto Light"/>
      </rPr>
      <t>The fair value financial instruments through other comprehensive income considered in the sensitivity analysis below exclude the listed bonds, as management believes that the majority of the sensitivity of these instruments lies in their exposure to interest rates, which is included in the interest rate sensitivity analysis in note 27.2.2.
The fair value financial instruments through other comprehensive income are listed on JSE Limited, with the majority of the investments included in the JSE All Share Index.
A 4% (2020: 4%) increase/decrease in the JSE All Share Index at the reporting date, with all other variables held constant, would have increased/decreased equity by R6.1 million (2020: R4.9 million) and profit by Rnil (2020: Rnil). This analysis is performed on the same basis as 2020.
The collective investment schemes and protective cell funds are predominately benchmarked against the MSCI World Index. A 5% (2020: 5%) increase/decrease in the MSCI World Index at the reporting date, with all other variables held constant, would have increased/decreased equity by R13.2 million (2020: R11.1 million). The analysis is performed on the same basis as in 2020.</t>
    </r>
  </si>
  <si>
    <r>
      <rPr>
        <sz val="8.5"/>
        <color rgb="FF414042"/>
        <rFont val="Roboto Light"/>
      </rPr>
      <t xml:space="preserve">Financial instruments measured in the statement of financial position at fair value require disclosure. The following is the fair value measurement hierarchy:
</t>
    </r>
    <r>
      <rPr>
        <sz val="9"/>
        <color rgb="FF42C1C7"/>
        <rFont val="Roboto Light"/>
      </rPr>
      <t xml:space="preserve">•   </t>
    </r>
    <r>
      <rPr>
        <sz val="8.5"/>
        <color rgb="FF414042"/>
        <rFont val="Roboto Light"/>
      </rPr>
      <t xml:space="preserve">Quoted prices (unadjusted) in active markets for identical assets or liabilities (level 1)
</t>
    </r>
    <r>
      <rPr>
        <sz val="9"/>
        <color rgb="FF42C1C7"/>
        <rFont val="Roboto Light"/>
      </rPr>
      <t xml:space="preserve">•   </t>
    </r>
    <r>
      <rPr>
        <sz val="8.5"/>
        <color rgb="FF414042"/>
        <rFont val="Roboto Light"/>
      </rPr>
      <t xml:space="preserve">Inputs other than quoted prices included in level 1 that are observable for the asset or liability, either directly (that is, as prices) or indirectly (that is, derived from prices) (level 2)
</t>
    </r>
    <r>
      <rPr>
        <sz val="9"/>
        <color rgb="FF42C1C7"/>
        <rFont val="Roboto Light"/>
      </rPr>
      <t xml:space="preserve">•   </t>
    </r>
    <r>
      <rPr>
        <sz val="8.5"/>
        <color rgb="FF414042"/>
        <rFont val="Roboto Light"/>
      </rPr>
      <t>Inputs for the asset or liability that are not based on observable market data (that is, unobservable inputs) (level 3)
The following table presents the Group’s assets and liabilities that are measured at fair value.</t>
    </r>
  </si>
  <si>
    <r>
      <rPr>
        <sz val="8.5"/>
        <color rgb="FF414042"/>
        <rFont val="Roboto Light"/>
      </rPr>
      <t xml:space="preserve">The following valuation approach and key assumptions were used which are subject to estimation uncertainty:
</t>
    </r>
    <r>
      <rPr>
        <sz val="9"/>
        <color rgb="FF42C1C7"/>
        <rFont val="Roboto Light"/>
      </rPr>
      <t xml:space="preserve">•   </t>
    </r>
    <r>
      <rPr>
        <sz val="8.5"/>
        <color rgb="FF414042"/>
        <rFont val="Roboto Light"/>
      </rPr>
      <t xml:space="preserve">10-year free cash flow to equity forecast;
</t>
    </r>
    <r>
      <rPr>
        <sz val="9"/>
        <color rgb="FF42C1C7"/>
        <rFont val="Roboto Light"/>
      </rPr>
      <t xml:space="preserve">•   </t>
    </r>
    <r>
      <rPr>
        <sz val="8.5"/>
        <color rgb="FF414042"/>
        <rFont val="Roboto Light"/>
      </rPr>
      <t xml:space="preserve">20% WACC;
</t>
    </r>
    <r>
      <rPr>
        <sz val="9"/>
        <color rgb="FF42C1C7"/>
        <rFont val="Roboto Light"/>
      </rPr>
      <t xml:space="preserve">•   </t>
    </r>
    <r>
      <rPr>
        <sz val="8.5"/>
        <color rgb="FF414042"/>
        <rFont val="Roboto Light"/>
      </rPr>
      <t xml:space="preserve">297% revenue growth for 2022, 48% revenue growth from rate for years 2023 to 2031; and
</t>
    </r>
    <r>
      <rPr>
        <sz val="9"/>
        <color rgb="FF42C1C7"/>
        <rFont val="Roboto Light"/>
      </rPr>
      <t xml:space="preserve">•   </t>
    </r>
    <r>
      <rPr>
        <sz val="8.5"/>
        <color rgb="FF414042"/>
        <rFont val="Roboto Light"/>
      </rPr>
      <t xml:space="preserve">15% operating growth rate.
The fair value was calculated as at 31 December 2021.
</t>
    </r>
  </si>
  <si>
    <t xml:space="preserve">A guarantee of an amount of R10 million was issued by Rand Merchant Bank of South Africa Limited in favour of Strate Limited on behalf of JSE Limited in terms of an agreement to cover any failure by JSE Investor Services CSDP (Pty) Limited to comply with Strate rules and regulations.
JSE Limited issued a letter of undertaking and indemnity to Strate Limited in respect of JSE Investor Services CSDP (Pty) Limited for R7 million for the purpose of ensuring that the subsidiary is in compliance with the Rules of Strate which applies to Central Securities Depository Participants in South Africa.
</t>
  </si>
  <si>
    <t xml:space="preserve">No material commitments existed as at 31 December 2021.
</t>
  </si>
  <si>
    <t xml:space="preserve">The table below refers to future minimum lease agreements.
</t>
  </si>
  <si>
    <t>2021
R'000</t>
  </si>
  <si>
    <t>2020
R'000</t>
  </si>
  <si>
    <r>
      <rPr>
        <b/>
        <sz val="10"/>
        <color rgb="FF58595B"/>
        <rFont val="Roboto"/>
      </rPr>
      <t xml:space="preserve">The JSE sub-leases areas of the building in which it operates (refer note 6.2). The minimum lease payments expected
from sub-leases are set out below:
</t>
    </r>
    <r>
      <rPr>
        <sz val="10"/>
        <color rgb="FF414042"/>
        <rFont val="Roboto"/>
      </rPr>
      <t>Total future minimum lease receipts:
Not later than one year
Between one and five years</t>
    </r>
  </si>
  <si>
    <t>Not lather than one year</t>
  </si>
  <si>
    <t>31.   Events after reporting date</t>
  </si>
  <si>
    <t>The table below refers to the payments of future lease agreements.</t>
  </si>
  <si>
    <r>
      <rPr>
        <b/>
        <sz val="10"/>
        <color rgb="FF5A5A5A"/>
        <rFont val="Roboto"/>
      </rPr>
      <t xml:space="preserve">26.   Leases </t>
    </r>
    <r>
      <rPr>
        <sz val="10"/>
        <color rgb="FF5A5A5A"/>
        <rFont val="Roboto"/>
      </rPr>
      <t xml:space="preserve">(continued)
</t>
    </r>
  </si>
  <si>
    <t>27.   Financial risk management</t>
  </si>
  <si>
    <r>
      <rPr>
        <sz val="8"/>
        <color rgb="FF414042"/>
        <rFont val="Roboto Light"/>
      </rPr>
      <t xml:space="preserve">The Group has exposure to the following risks:
</t>
    </r>
    <r>
      <rPr>
        <sz val="8"/>
        <color rgb="FF42C1C7"/>
        <rFont val="Roboto Light"/>
      </rPr>
      <t xml:space="preserve">•   </t>
    </r>
    <r>
      <rPr>
        <sz val="8"/>
        <color rgb="FF414042"/>
        <rFont val="Roboto Light"/>
      </rPr>
      <t xml:space="preserve">Operational risk;
</t>
    </r>
    <r>
      <rPr>
        <sz val="8"/>
        <color rgb="FF42C1C7"/>
        <rFont val="Roboto Light"/>
      </rPr>
      <t xml:space="preserve">•   </t>
    </r>
    <r>
      <rPr>
        <sz val="8"/>
        <color rgb="FF414042"/>
        <rFont val="Roboto Light"/>
      </rPr>
      <t xml:space="preserve">Market risk (including currency risk, fair value interest rate risk, cash flow interest rate risk and other market risk);
</t>
    </r>
    <r>
      <rPr>
        <sz val="8"/>
        <color rgb="FF42C1C7"/>
        <rFont val="Roboto Light"/>
      </rPr>
      <t xml:space="preserve">•   </t>
    </r>
    <r>
      <rPr>
        <sz val="8"/>
        <color rgb="FF414042"/>
        <rFont val="Roboto Light"/>
      </rPr>
      <t xml:space="preserve">Capital risk;
</t>
    </r>
    <r>
      <rPr>
        <sz val="8"/>
        <color rgb="FF42C1C7"/>
        <rFont val="Roboto Light"/>
      </rPr>
      <t xml:space="preserve">•   </t>
    </r>
    <r>
      <rPr>
        <sz val="8"/>
        <color rgb="FF414042"/>
        <rFont val="Roboto Light"/>
      </rPr>
      <t xml:space="preserve">Liquidity risk;
</t>
    </r>
    <r>
      <rPr>
        <sz val="8"/>
        <color rgb="FF42C1C7"/>
        <rFont val="Roboto Light"/>
      </rPr>
      <t xml:space="preserve">•   </t>
    </r>
    <r>
      <rPr>
        <sz val="8"/>
        <color rgb="FF414042"/>
        <rFont val="Roboto Light"/>
      </rPr>
      <t xml:space="preserve">Investment risk;
</t>
    </r>
    <r>
      <rPr>
        <sz val="8"/>
        <color rgb="FF42C1C7"/>
        <rFont val="Roboto Light"/>
      </rPr>
      <t xml:space="preserve">•   </t>
    </r>
    <r>
      <rPr>
        <sz val="8"/>
        <color rgb="FF414042"/>
        <rFont val="Roboto Light"/>
      </rPr>
      <t xml:space="preserve">Credit risk;
</t>
    </r>
    <r>
      <rPr>
        <sz val="8"/>
        <color rgb="FF42C1C7"/>
        <rFont val="Roboto Light"/>
      </rPr>
      <t xml:space="preserve">•   </t>
    </r>
    <r>
      <rPr>
        <sz val="8"/>
        <color rgb="FF414042"/>
        <rFont val="Roboto Light"/>
      </rPr>
      <t xml:space="preserve">Counterparty risk; and
</t>
    </r>
    <r>
      <rPr>
        <sz val="8"/>
        <color rgb="FF42C1C7"/>
        <rFont val="Roboto Light"/>
      </rPr>
      <t xml:space="preserve">•   </t>
    </r>
    <r>
      <rPr>
        <sz val="8"/>
        <color rgb="FF414042"/>
        <rFont val="Roboto Light"/>
      </rPr>
      <t xml:space="preserve">Settlement risk.
</t>
    </r>
    <r>
      <rPr>
        <b/>
        <sz val="8"/>
        <rFont val="Roboto Light"/>
      </rPr>
      <t xml:space="preserve">Risk management framework
</t>
    </r>
    <r>
      <rPr>
        <sz val="8"/>
        <color rgb="FF414042"/>
        <rFont val="Roboto Light"/>
      </rPr>
      <t xml:space="preserve">The Group recognises that effective risk and opportunity management is fundamental to the achievement of its strategic objectives and its ability to respond to a fast-changing operating environment. The Board of directors have overall responsibility for the establishment and oversight of the Group’s risk management framework, including determining the Group’s risk appetite. The Board has established the Group Risk Management Committee, which is responsible for developing the Group’s risk and resilience management policies and monitoring risk exposures and identifying opportunities. The committee reports regularly to the Board of directors on its activities.
The Group’s risk and resilience management policies are established to anticipate, withstand, respond to and recover from the risks faced by the Group, to set appropriate risk limits and controls, and to monitor risks and adherence to limits. The aim of risk and opportunity management is to facilitate and coordinate the management of risks and the identification of opportunities. This is achieved by ensuring that:
</t>
    </r>
    <r>
      <rPr>
        <sz val="8"/>
        <color rgb="FF42C1C7"/>
        <rFont val="Roboto Light"/>
      </rPr>
      <t xml:space="preserve">•   </t>
    </r>
    <r>
      <rPr>
        <sz val="8"/>
        <color rgb="FF414042"/>
        <rFont val="Roboto Light"/>
      </rPr>
      <t xml:space="preserve">risks and opportunities are identified, assessed, managed and reported on a reliable and regular basis;
</t>
    </r>
    <r>
      <rPr>
        <sz val="8"/>
        <color rgb="FF42C1C7"/>
        <rFont val="Roboto Light"/>
      </rPr>
      <t xml:space="preserve">•   </t>
    </r>
    <r>
      <rPr>
        <sz val="8"/>
        <color rgb="FF414042"/>
        <rFont val="Roboto Light"/>
      </rPr>
      <t xml:space="preserve">resources are effectively allocated to manage risks and opportunities; and
</t>
    </r>
    <r>
      <rPr>
        <sz val="8"/>
        <color rgb="FF42C1C7"/>
        <rFont val="Roboto Light"/>
      </rPr>
      <t xml:space="preserve">•   </t>
    </r>
    <r>
      <rPr>
        <sz val="8"/>
        <color rgb="FF414042"/>
        <rFont val="Roboto Light"/>
      </rPr>
      <t>the JSE Group is compliant with regulatory requirements.</t>
    </r>
  </si>
  <si>
    <t>Impact on the statements of financial position as at 31 December 2021</t>
  </si>
  <si>
    <t>Acquisition of subsidiary</t>
  </si>
  <si>
    <t>Accumulated depreciation</t>
  </si>
  <si>
    <t>Total Assets*</t>
  </si>
  <si>
    <t>Lease Liabilities</t>
  </si>
  <si>
    <t>Current portion</t>
  </si>
  <si>
    <t>Non-current portion</t>
  </si>
  <si>
    <t>Depreciation</t>
  </si>
  <si>
    <t>Profit/(Loss) from operating activities</t>
  </si>
  <si>
    <t>Opening balance 1 January 2021</t>
  </si>
  <si>
    <t>Loan repayments for the year</t>
  </si>
  <si>
    <t>Interest charges for the year</t>
  </si>
  <si>
    <t>Balance 31 December 2021</t>
  </si>
  <si>
    <t>Finance cost</t>
  </si>
  <si>
    <t>Impact on profit for the year</t>
  </si>
  <si>
    <t>The following amounts are recognised in the statement of comprehensive income for the year ending 31 December 2021</t>
  </si>
  <si>
    <t>Change in liabilities arising from financing activities</t>
  </si>
  <si>
    <t>Total liabilities</t>
  </si>
  <si>
    <r>
      <rPr>
        <i/>
        <sz val="7.5"/>
        <color rgb="FF414042"/>
        <rFont val="Roboto"/>
      </rPr>
      <t>*    The majority of the right-of-use-assets relate to property and a small insignificant portion to hardware.</t>
    </r>
  </si>
  <si>
    <t>Initial listing fees</t>
  </si>
  <si>
    <r>
      <rPr>
        <b/>
        <sz val="8"/>
        <rFont val="Roboto Light"/>
      </rPr>
      <t xml:space="preserve">Distribution from the JSE Guarantee Fund Trust
</t>
    </r>
    <r>
      <rPr>
        <sz val="8"/>
        <color rgb="FF414042"/>
        <rFont val="Roboto Light"/>
      </rPr>
      <t xml:space="preserve">This represents the monies distributed by the JSE Guarantee Fund Trust for the specific purpose of funding the establishment of the JSE’s disaster recovery site (2010: R50 million) and data centre (2011: R51 million). This is a transaction between related parties as disclosed in note 25 and is eliminated on consolidation. The income transferred from deferred income to profit or loss is based on the relating depreciation charge of the disaster recovery site and the data centre.
</t>
    </r>
    <r>
      <rPr>
        <b/>
        <sz val="8"/>
        <rFont val="Roboto Light"/>
      </rPr>
      <t xml:space="preserve">Initial listing fees
</t>
    </r>
    <r>
      <rPr>
        <sz val="8"/>
        <color rgb="FF414042"/>
        <rFont val="Roboto Light"/>
      </rPr>
      <t>This amount represents monies for initial listing fees, which is recognised over an expected period based on an average listing period of issuers. This is also based on an average historical minimum life expectancy of a listed company within the Group. Any adjustments to the contract liability balance are charged against revenue.
The following amounts relating to the performance obligation from existing contracts that are unsatisfied or partially unsatisfied as at 31 December 2021:</t>
    </r>
  </si>
  <si>
    <t>Revenue expected to be recognised</t>
  </si>
  <si>
    <t>Deferred income at 1 January</t>
  </si>
  <si>
    <t>Deferred during the year</t>
  </si>
  <si>
    <t>Recognised as revenue during the year</t>
  </si>
  <si>
    <t>Balance at 31 December</t>
  </si>
  <si>
    <t>Distribution from the JSE Guarantee Fund Trust</t>
  </si>
  <si>
    <r>
      <rPr>
        <sz val="8.5"/>
        <color rgb="FF414042"/>
        <rFont val="Roboto Light"/>
      </rPr>
      <t>MS Cleary</t>
    </r>
  </si>
  <si>
    <r>
      <rPr>
        <sz val="8.5"/>
        <color rgb="FF414042"/>
        <rFont val="Roboto Light"/>
      </rPr>
      <t>F Khanyile</t>
    </r>
  </si>
  <si>
    <r>
      <rPr>
        <sz val="8.5"/>
        <color rgb="FF414042"/>
        <rFont val="Roboto Light"/>
      </rPr>
      <t>I Kirk</t>
    </r>
  </si>
  <si>
    <r>
      <rPr>
        <sz val="8.5"/>
        <color rgb="FF414042"/>
        <rFont val="Roboto Light"/>
      </rPr>
      <t>P Nhleko</t>
    </r>
    <r>
      <rPr>
        <vertAlign val="superscript"/>
        <sz val="5"/>
        <color rgb="FF414042"/>
        <rFont val="Roboto Light"/>
      </rPr>
      <t>6</t>
    </r>
  </si>
  <si>
    <r>
      <rPr>
        <sz val="8.5"/>
        <color rgb="FF414042"/>
        <rFont val="Roboto Light"/>
      </rPr>
      <t>Z Bassa</t>
    </r>
  </si>
  <si>
    <r>
      <rPr>
        <sz val="8.5"/>
        <color rgb="FF414042"/>
        <rFont val="Roboto Light"/>
      </rPr>
      <t>Chairman of Group SRO Oversight Committee</t>
    </r>
  </si>
  <si>
    <r>
      <rPr>
        <sz val="8.5"/>
        <color rgb="FF414042"/>
        <rFont val="Roboto Light"/>
      </rPr>
      <t>MS Cleary</t>
    </r>
    <r>
      <rPr>
        <vertAlign val="superscript"/>
        <sz val="5"/>
        <color rgb="FF414042"/>
        <rFont val="Roboto Light"/>
      </rPr>
      <t>1</t>
    </r>
  </si>
  <si>
    <r>
      <rPr>
        <sz val="8.5"/>
        <color rgb="FF414042"/>
        <rFont val="Roboto Light"/>
      </rPr>
      <t>F Daniels</t>
    </r>
    <r>
      <rPr>
        <vertAlign val="superscript"/>
        <sz val="5"/>
        <color rgb="FF414042"/>
        <rFont val="Roboto Light"/>
      </rPr>
      <t>2</t>
    </r>
  </si>
  <si>
    <r>
      <rPr>
        <sz val="8.5"/>
        <color rgb="FF414042"/>
        <rFont val="Roboto Light"/>
      </rPr>
      <t>N Fakude</t>
    </r>
  </si>
  <si>
    <r>
      <rPr>
        <sz val="8.5"/>
        <color rgb="FF414042"/>
        <rFont val="Roboto Light"/>
      </rPr>
      <t>Chairman of the Group Remuneration Committee</t>
    </r>
  </si>
  <si>
    <r>
      <rPr>
        <sz val="8.5"/>
        <color rgb="FF414042"/>
        <rFont val="Roboto Light"/>
      </rPr>
      <t>M Jordaan</t>
    </r>
    <r>
      <rPr>
        <vertAlign val="superscript"/>
        <sz val="5"/>
        <color rgb="FF414042"/>
        <rFont val="Roboto Light"/>
      </rPr>
      <t>3</t>
    </r>
  </si>
  <si>
    <r>
      <rPr>
        <sz val="8.5"/>
        <color rgb="FF414042"/>
        <rFont val="Roboto Light"/>
      </rPr>
      <t>SP Kana</t>
    </r>
  </si>
  <si>
    <r>
      <rPr>
        <sz val="8.5"/>
        <color rgb="FF414042"/>
        <rFont val="Roboto Light"/>
      </rPr>
      <t>Lead Independent Director; chairman of the Group Audit Committee; chairman of the Group Sustainability Committee</t>
    </r>
  </si>
  <si>
    <r>
      <rPr>
        <sz val="8.5"/>
        <color rgb="FF414042"/>
        <rFont val="Roboto Light"/>
      </rPr>
      <t>I Kirk</t>
    </r>
    <r>
      <rPr>
        <vertAlign val="superscript"/>
        <sz val="5"/>
        <color rgb="FF414042"/>
        <rFont val="Roboto Light"/>
      </rPr>
      <t>5</t>
    </r>
  </si>
  <si>
    <r>
      <rPr>
        <sz val="8.5"/>
        <color rgb="FF414042"/>
        <rFont val="Roboto Light"/>
      </rPr>
      <t>BJ Kruger</t>
    </r>
  </si>
  <si>
    <r>
      <rPr>
        <sz val="8.5"/>
        <color rgb="FF414042"/>
        <rFont val="Roboto Light"/>
      </rPr>
      <t>Chairman of the Group Deals Committee</t>
    </r>
  </si>
  <si>
    <r>
      <rPr>
        <sz val="8.5"/>
        <color rgb="FF414042"/>
        <rFont val="Roboto Light"/>
      </rPr>
      <t>DM Lawrence</t>
    </r>
    <r>
      <rPr>
        <vertAlign val="superscript"/>
        <sz val="5"/>
        <color rgb="FF414042"/>
        <rFont val="Roboto Light"/>
      </rPr>
      <t>4</t>
    </r>
  </si>
  <si>
    <r>
      <rPr>
        <sz val="8.5"/>
        <color rgb="FF414042"/>
        <rFont val="Roboto Light"/>
      </rPr>
      <t>MA Matooane</t>
    </r>
  </si>
  <si>
    <r>
      <rPr>
        <sz val="8.5"/>
        <color rgb="FF414042"/>
        <rFont val="Roboto Light"/>
      </rPr>
      <t>Chairman of Group Risk Management Committee</t>
    </r>
  </si>
  <si>
    <r>
      <rPr>
        <sz val="8.5"/>
        <color rgb="FF414042"/>
        <rFont val="Roboto Light"/>
      </rPr>
      <t>NMC Nyembezi</t>
    </r>
  </si>
  <si>
    <r>
      <rPr>
        <sz val="8.5"/>
        <color rgb="FF414042"/>
        <rFont val="Roboto Light"/>
      </rPr>
      <t>Board Chairman, chairman of Group Nominations Committee</t>
    </r>
  </si>
  <si>
    <r>
      <t>Directors’ and executives’ remuneration</t>
    </r>
    <r>
      <rPr>
        <b/>
        <vertAlign val="superscript"/>
        <sz val="10"/>
        <color rgb="FF5A5A5A"/>
        <rFont val="Roboto"/>
      </rPr>
      <t>3</t>
    </r>
  </si>
  <si>
    <t>23.2  Other key executives - Current year remuneration</t>
  </si>
  <si>
    <t>Director of Issuer Regulation</t>
  </si>
  <si>
    <t xml:space="preserve">A Greenwood            </t>
  </si>
  <si>
    <t>Director of Post-Trade Services</t>
  </si>
  <si>
    <t xml:space="preserve">D Khumalo                </t>
  </si>
  <si>
    <t>Director of Human Resources</t>
  </si>
  <si>
    <t xml:space="preserve">H Kotze                     </t>
  </si>
  <si>
    <t>CIO</t>
  </si>
  <si>
    <t>Director of Marketing and Corporate Affairs</t>
  </si>
  <si>
    <t xml:space="preserve">MH Randall               </t>
  </si>
  <si>
    <t>Director of Information Services</t>
  </si>
  <si>
    <t>Director Capital Markets</t>
  </si>
  <si>
    <t xml:space="preserve">EI Haniff                    </t>
  </si>
  <si>
    <t>Managing Director: JSE Investor Services</t>
  </si>
  <si>
    <r>
      <t>JH Burke</t>
    </r>
    <r>
      <rPr>
        <vertAlign val="superscript"/>
        <sz val="8"/>
        <color rgb="FF414042"/>
        <rFont val="Roboto Light"/>
      </rPr>
      <t xml:space="preserve">8                              </t>
    </r>
  </si>
  <si>
    <r>
      <t>Z Luhabe-Morrison</t>
    </r>
    <r>
      <rPr>
        <vertAlign val="superscript"/>
        <sz val="8"/>
        <color rgb="FF414042"/>
        <rFont val="Roboto Light"/>
      </rPr>
      <t xml:space="preserve">7    </t>
    </r>
  </si>
  <si>
    <r>
      <t>VJ Reddy</t>
    </r>
    <r>
      <rPr>
        <vertAlign val="superscript"/>
        <sz val="8"/>
        <color rgb="FF414042"/>
        <rFont val="Roboto Light"/>
      </rPr>
      <t xml:space="preserve">9                             </t>
    </r>
  </si>
  <si>
    <r>
      <t>Basic</t>
    </r>
    <r>
      <rPr>
        <b/>
        <vertAlign val="superscript"/>
        <sz val="8"/>
        <color rgb="FF000000"/>
        <rFont val="Roboto"/>
      </rPr>
      <t xml:space="preserve">1
</t>
    </r>
    <r>
      <rPr>
        <b/>
        <sz val="8"/>
        <color rgb="FF000000"/>
        <rFont val="Roboto"/>
      </rPr>
      <t>salary
R'000</t>
    </r>
  </si>
  <si>
    <r>
      <t>Defined</t>
    </r>
    <r>
      <rPr>
        <b/>
        <vertAlign val="superscript"/>
        <sz val="8"/>
        <rFont val="Roboto"/>
      </rPr>
      <t>1</t>
    </r>
    <r>
      <rPr>
        <b/>
        <sz val="8"/>
        <rFont val="Roboto"/>
      </rPr>
      <t xml:space="preserve"> 
contribu-
tion
pension
plan
R'000</t>
    </r>
  </si>
  <si>
    <r>
      <t>Medical
aid</t>
    </r>
    <r>
      <rPr>
        <b/>
        <vertAlign val="superscript"/>
        <sz val="8"/>
        <rFont val="Roboto"/>
      </rPr>
      <t>1</t>
    </r>
    <r>
      <rPr>
        <b/>
        <sz val="8"/>
        <rFont val="Roboto"/>
      </rPr>
      <t xml:space="preserve"> , UIF
and other
R'000</t>
    </r>
  </si>
  <si>
    <t>Total
guaranteed
pay
R'000</t>
  </si>
  <si>
    <r>
      <t>Contractual
bonus</t>
    </r>
    <r>
      <rPr>
        <b/>
        <vertAlign val="superscript"/>
        <sz val="8"/>
        <rFont val="Roboto"/>
      </rPr>
      <t>1</t>
    </r>
    <r>
      <rPr>
        <b/>
        <sz val="8"/>
        <rFont val="Roboto"/>
      </rPr>
      <t xml:space="preserve"> 
(includes
deferral)
R'000</t>
    </r>
  </si>
  <si>
    <r>
      <t>Discre-
tionary
bonus</t>
    </r>
    <r>
      <rPr>
        <b/>
        <vertAlign val="superscript"/>
        <sz val="8"/>
        <rFont val="Roboto"/>
      </rPr>
      <t>1,2,4</t>
    </r>
    <r>
      <rPr>
        <b/>
        <sz val="8"/>
        <rFont val="Roboto"/>
      </rPr>
      <t xml:space="preserve"> 
R'000</t>
    </r>
  </si>
  <si>
    <t>Total
annual
incentives
R'000</t>
  </si>
  <si>
    <r>
      <t>Total
long-term
and other
benefits</t>
    </r>
    <r>
      <rPr>
        <b/>
        <vertAlign val="superscript"/>
        <sz val="8"/>
        <rFont val="Roboto"/>
      </rPr>
      <t>5</t>
    </r>
    <r>
      <rPr>
        <b/>
        <sz val="8"/>
        <rFont val="Roboto"/>
      </rPr>
      <t xml:space="preserve">
R'000</t>
    </r>
  </si>
  <si>
    <r>
      <t>Total
number of
shares
granted in
the LTIS
schemes</t>
    </r>
    <r>
      <rPr>
        <b/>
        <vertAlign val="superscript"/>
        <sz val="8"/>
        <rFont val="Roboto"/>
      </rPr>
      <t>6</t>
    </r>
  </si>
  <si>
    <t>Footnotes 1-12 below are applicable to notes 23,1-23,2</t>
  </si>
  <si>
    <t>23.1  Executive directors - Current year remuneration</t>
  </si>
  <si>
    <t>L Fourie</t>
  </si>
  <si>
    <t>CEO</t>
  </si>
  <si>
    <t>A Takoordeen</t>
  </si>
  <si>
    <t>CFO</t>
  </si>
  <si>
    <r>
      <t>VSM Lee</t>
    </r>
    <r>
      <rPr>
        <vertAlign val="superscript"/>
        <sz val="8"/>
        <color rgb="FF414042"/>
        <rFont val="Roboto Light"/>
      </rPr>
      <t>11</t>
    </r>
  </si>
  <si>
    <r>
      <t>D Khumalo</t>
    </r>
    <r>
      <rPr>
        <vertAlign val="superscript"/>
        <sz val="8"/>
        <color rgb="FF414042"/>
        <rFont val="Roboto Light"/>
      </rPr>
      <t>10</t>
    </r>
    <r>
      <rPr>
        <sz val="8"/>
        <color rgb="FF414042"/>
        <rFont val="Roboto Light"/>
      </rPr>
      <t xml:space="preserve">                </t>
    </r>
  </si>
  <si>
    <r>
      <t>I Monale</t>
    </r>
    <r>
      <rPr>
        <vertAlign val="superscript"/>
        <sz val="8"/>
        <color rgb="FF414042"/>
        <rFont val="Roboto Light"/>
      </rPr>
      <t>12</t>
    </r>
  </si>
  <si>
    <t>Chief Operating Officer</t>
  </si>
  <si>
    <r>
      <t>VJ Reddy</t>
    </r>
    <r>
      <rPr>
        <vertAlign val="superscript"/>
        <sz val="8"/>
        <color rgb="FF414042"/>
        <rFont val="Roboto Light"/>
      </rPr>
      <t xml:space="preserve">                           </t>
    </r>
  </si>
  <si>
    <t>24.      Deferred income</t>
  </si>
  <si>
    <t>26.      Leases</t>
  </si>
  <si>
    <r>
      <t xml:space="preserve">22.      Notes to the statement of cash flows </t>
    </r>
    <r>
      <rPr>
        <sz val="10"/>
        <color rgb="FF5A5A5A"/>
        <rFont val="Roboto"/>
      </rPr>
      <t>(continued)</t>
    </r>
  </si>
  <si>
    <t>22.2  Taxation paid</t>
  </si>
  <si>
    <t>Taxation (receivable)/payable at beginning of year</t>
  </si>
  <si>
    <t>Deferred tax effects</t>
  </si>
  <si>
    <t>Finance income included in taxation payable at year end</t>
  </si>
  <si>
    <t>Taxation (payable)/receivable at year end</t>
  </si>
  <si>
    <t>Current tax charge</t>
  </si>
  <si>
    <t>22.3  Finance income</t>
  </si>
  <si>
    <t>Finance income receivable at beginning of year</t>
  </si>
  <si>
    <r>
      <rPr>
        <b/>
        <sz val="10"/>
        <color rgb="FF5A5A5A"/>
        <rFont val="Roboto"/>
      </rPr>
      <t xml:space="preserve">Directors’ and executives’ remuneration </t>
    </r>
    <r>
      <rPr>
        <sz val="10"/>
        <color rgb="FF5A5A5A"/>
        <rFont val="Roboto"/>
      </rPr>
      <t>(continued)</t>
    </r>
  </si>
  <si>
    <t>21.      Trade and other payables</t>
  </si>
  <si>
    <t>Trade payables*</t>
  </si>
  <si>
    <t>Receipts in advance</t>
  </si>
  <si>
    <t>* Includes accruals, VAT output, customer deposits and deferred income.</t>
  </si>
  <si>
    <t>22.1  Cash generated by operations</t>
  </si>
  <si>
    <t>Profit before tax from continuing operations</t>
  </si>
  <si>
    <t>Loss before tax from discontinued operations</t>
  </si>
  <si>
    <t>Adjustments for:</t>
  </si>
  <si>
    <t>- depreciation of property and equipment</t>
  </si>
  <si>
    <t>- amortisation of intangible assets</t>
  </si>
  <si>
    <t>- depreciation of right of use assets</t>
  </si>
  <si>
    <t>- impairment of loans due from group entities</t>
  </si>
  <si>
    <t>- write-off of software under development</t>
  </si>
  <si>
    <t>- JSE LTIS 2010</t>
  </si>
  <si>
    <t>- JSE LTIS 2018</t>
  </si>
  <si>
    <t>- share of profit from associate</t>
  </si>
  <si>
    <t>- finance costs</t>
  </si>
  <si>
    <t>- dividend received</t>
  </si>
  <si>
    <t>-non-cash items in respect of employee benefits</t>
  </si>
  <si>
    <t>- unrealised (gain)/loss on forex</t>
  </si>
  <si>
    <t>- profit on disposal of property and equipment</t>
  </si>
  <si>
    <t>Finance income received during the year</t>
  </si>
  <si>
    <t>Finance income receivable at year end</t>
  </si>
  <si>
    <t>- finance income</t>
  </si>
  <si>
    <t>Surplus from operations</t>
  </si>
  <si>
    <t>Changes in:</t>
  </si>
  <si>
    <t>- (increase)/decrease in trade and other receivables</t>
  </si>
  <si>
    <t>- increase in trade and other payables</t>
  </si>
  <si>
    <t>Cash generated by operations</t>
  </si>
  <si>
    <r>
      <t xml:space="preserve">20.      Deferred tax assets and liabilities </t>
    </r>
    <r>
      <rPr>
        <sz val="10"/>
        <color rgb="FF5A5A5A"/>
        <rFont val="Roboto"/>
      </rPr>
      <t>(continued)</t>
    </r>
  </si>
  <si>
    <t>Company</t>
  </si>
  <si>
    <t>Operating lease asset</t>
  </si>
  <si>
    <r>
      <t xml:space="preserve">IFRS 16 </t>
    </r>
    <r>
      <rPr>
        <i/>
        <sz val="8"/>
        <color rgb="FF000000"/>
        <rFont val="Roboto Light"/>
      </rPr>
      <t>Leases</t>
    </r>
  </si>
  <si>
    <t>Employee benefits</t>
  </si>
  <si>
    <t>Allowance for impairment losses</t>
  </si>
  <si>
    <t>Prepayments</t>
  </si>
  <si>
    <t>Cash restraint payments</t>
  </si>
  <si>
    <t>Loan to the JSE Empowerment Fund Trust</t>
  </si>
  <si>
    <t>Income received in advance</t>
  </si>
  <si>
    <t>Fair Value adjustment through OCI - Globacap</t>
  </si>
  <si>
    <t>20.4  Movement in temporary differences during the year:</t>
  </si>
  <si>
    <t>Balance
1 January
2020
R'000</t>
  </si>
  <si>
    <t>Recognised
in profit or
loss
R'000</t>
  </si>
  <si>
    <t>Balance
31 December
2020
R'000</t>
  </si>
  <si>
    <t>20.1  Deferred tax assets and liabilities are attributable to the following:</t>
  </si>
  <si>
    <t>Group</t>
  </si>
  <si>
    <t>Fixed asset</t>
  </si>
  <si>
    <t>Fair value adjustment - Globacap investment</t>
  </si>
  <si>
    <t>Interest accrued</t>
  </si>
  <si>
    <t>Intangible asset</t>
  </si>
  <si>
    <t>A deferred tax liability or R34.7 million and deferred tax asset of R69.1 million is recognised on the statement of financial position.</t>
  </si>
  <si>
    <t>20.2  Movement in temporary differences during the year:</t>
  </si>
  <si>
    <r>
      <t xml:space="preserve">19.      Employee benefits </t>
    </r>
    <r>
      <rPr>
        <sz val="10"/>
        <color rgb="FF5A5A5A"/>
        <rFont val="Roboto"/>
      </rPr>
      <t>(continued)</t>
    </r>
  </si>
  <si>
    <t>Allocation #4 under LTIS 2018</t>
  </si>
  <si>
    <t>Share price at grant date (rands per share)</t>
  </si>
  <si>
    <t>Total number of shares granted</t>
  </si>
  <si>
    <t>Corporate
performance
shares</t>
  </si>
  <si>
    <t>120.72</t>
  </si>
  <si>
    <t>12 March 2021</t>
  </si>
  <si>
    <t>Vesting profile:</t>
  </si>
  <si>
    <t xml:space="preserve">  50% of the shares awarded vest on 1 March 2024 (Tranche 1)</t>
  </si>
  <si>
    <t>The shares forfeited by leavers to date are 27 628 (Tranche 1 and Tranche 2). The total shares outstanding at year end are 515 354.</t>
  </si>
  <si>
    <t>The profit or loss charge for the period, calculated using the Black-Scholes valuation methodology, in respect of allocations granted under LTIS 2018 is as follows:</t>
  </si>
  <si>
    <t>Allocation #1 (granted in September 2018)</t>
  </si>
  <si>
    <t>Allocation #2 (granted in March 2019)</t>
  </si>
  <si>
    <t>Allocation #3 (granted in March 2020)</t>
  </si>
  <si>
    <t>Allocation #4 (granted in March 2021)</t>
  </si>
  <si>
    <t>R1,1m</t>
  </si>
  <si>
    <t>R5,1m</t>
  </si>
  <si>
    <t>R7,4m</t>
  </si>
  <si>
    <t>R9,3m</t>
  </si>
  <si>
    <t>R22,9m</t>
  </si>
  <si>
    <t>R9,1m</t>
  </si>
  <si>
    <t>R7,6m</t>
  </si>
  <si>
    <t>R24,1m</t>
  </si>
  <si>
    <t>20.      Deferred tax assets and liabilities</t>
  </si>
  <si>
    <t>Allocation #2 under LTIS 2018</t>
  </si>
  <si>
    <t>159.80</t>
  </si>
  <si>
    <t>7 March 2019</t>
  </si>
  <si>
    <t xml:space="preserve">  50% of the shares awarded vest on 1 March 2022 (Tranche 1)</t>
  </si>
  <si>
    <t xml:space="preserve">  50% of the shares awarded vest on 1 March 2023 (Tranche 1)</t>
  </si>
  <si>
    <t>The shares forfeited by leavers to date are 38 840 (Tranche 1 and Tranche 2). The total shares outstanding at year end are 320 755.</t>
  </si>
  <si>
    <t>Allocation #3 under LTIS 2018</t>
  </si>
  <si>
    <t>102.73</t>
  </si>
  <si>
    <t>13 March 2020</t>
  </si>
  <si>
    <t>The shares forfeited by leavers to date are 49 362 (Tranche 1 and Tranche 2). The total shares outstanding at year end are 444 808.</t>
  </si>
  <si>
    <r>
      <t>Tranche 1 - fully vested</t>
    </r>
    <r>
      <rPr>
        <sz val="8"/>
        <color rgb="FF414042"/>
        <rFont val="Roboto Light"/>
      </rPr>
      <t xml:space="preserve"> (continued)</t>
    </r>
  </si>
  <si>
    <t>As at 31 December 2021, details of Tranche 2 were as follows:</t>
  </si>
  <si>
    <t>Original number of Tranche 2 shares awarded in September 2018</t>
  </si>
  <si>
    <t>Forfeited by leavers to date</t>
  </si>
  <si>
    <t>Accelerated for good leavers to date</t>
  </si>
  <si>
    <t>Tranche 2 shares available for vesting in August 2022</t>
  </si>
  <si>
    <t>Executive committee award</t>
  </si>
  <si>
    <t>Original number of Tranche 1 shares awarded in September 2018</t>
  </si>
  <si>
    <t>Tranche 1 shares forfeited for missing performance targets</t>
  </si>
  <si>
    <t>Tranche 1 shares vested on 31 August 2021</t>
  </si>
  <si>
    <t>Tranche 1 shares outstanding</t>
  </si>
  <si>
    <t>Tranche 2 shares outstanding</t>
  </si>
  <si>
    <t>Allocation #1 under LTIS 2018</t>
  </si>
  <si>
    <r>
      <t xml:space="preserve">Allocation #1 under LTIS 2018 </t>
    </r>
    <r>
      <rPr>
        <sz val="8"/>
        <color rgb="FF414042"/>
        <rFont val="Roboto Light"/>
      </rPr>
      <t>(continued)</t>
    </r>
  </si>
  <si>
    <t>Executive Committee award</t>
  </si>
  <si>
    <t>153.75</t>
  </si>
  <si>
    <t>18 September 2018</t>
  </si>
  <si>
    <t xml:space="preserve">  50% of the shares awarded vest on 31 August 2021 (Tranche 1)</t>
  </si>
  <si>
    <t xml:space="preserve">  50% of the shares awarded vest on 31 August 2022 (Tranche 2)</t>
  </si>
  <si>
    <t xml:space="preserve">  50% of the shares awarded vest on 1 March 2023 (Tranche 2)</t>
  </si>
  <si>
    <t xml:space="preserve">  50% of the shares awarded vest on 1 March 2024 (Tranche 2)</t>
  </si>
  <si>
    <t>Tranche 1 - fully vested</t>
  </si>
  <si>
    <t>Tranche 1: 50% of the total award, vested on 31 August 2021. All participants in the employ on the Company as at 31 August 2021 were eligible to participate in the vesting of the tranche in accordance with the terms and conditions of the Scheme rules.
In respect of Tranche 1, the Board assessed the performance over the three-year vesting term against the pre-set financial and strategic targets and determined that 42.93% of these Tranche 1 shares vested for those participants still in the employ of the JSE on 31 August 2021.</t>
  </si>
  <si>
    <t>Senior management award</t>
  </si>
  <si>
    <t>As at 31 December 2021, details of Tranche 1 were as follows:</t>
  </si>
  <si>
    <r>
      <t xml:space="preserve">Tranche 2 - fully vested </t>
    </r>
    <r>
      <rPr>
        <sz val="8"/>
        <color rgb="FF414042"/>
        <rFont val="Roboto Light"/>
      </rPr>
      <t>(continued)</t>
    </r>
  </si>
  <si>
    <t>Original number of Tranche 1 shares awarded in March 2017</t>
  </si>
  <si>
    <t>Tranche 1 shares vested on 1 March 2021</t>
  </si>
  <si>
    <t>The profit or loss charge for the period, calculated using the Black-Scholes valuation methodology, in respect of allocations granted under LTIS 2010 is as follows:</t>
  </si>
  <si>
    <t>Allocation #7 (granted in October 2016)</t>
  </si>
  <si>
    <t>Allocation #8 (granted in March 2017)</t>
  </si>
  <si>
    <t>(R0.4m)</t>
  </si>
  <si>
    <t>(R1.5m)</t>
  </si>
  <si>
    <t>(R0.5m)</t>
  </si>
  <si>
    <t>(R2.0m)</t>
  </si>
  <si>
    <t>The first award ("Allocation 1") under LTIS 2018 was granted in September 2018 with the following vesting profile:</t>
  </si>
  <si>
    <t>156.27</t>
  </si>
  <si>
    <t>Allocation #8 under LTIS 2010 - fully vested</t>
  </si>
  <si>
    <t>147.92</t>
  </si>
  <si>
    <t>3 March 2017</t>
  </si>
  <si>
    <t xml:space="preserve">  50% of the shares awarded vest on 1 March 2020 (Tranche 1)</t>
  </si>
  <si>
    <t xml:space="preserve">  50% of the shares awarded vest on 1 March 2021 (Tranche 2)</t>
  </si>
  <si>
    <t>The vesting of Tranche 2 was completed during the year under review</t>
  </si>
  <si>
    <t>Tranche 2 - fully vested</t>
  </si>
  <si>
    <t>Tranche 2: 50% of the total award, vested on 1 March 2021. All participants in the employ on the Company as at 1 March2021 were eligible to participate in the vesting of the tranche in accordance with the terms and conditions of the Scheme rules.
In respect of Tranche 2, the Board assessed the performance over the four-year vesting term against the pre-set financial and strategic targets and determined that 59.9% of these Tranche 2 shares vested for those participants still in the employ of the JSE on 1 March 2021.</t>
  </si>
  <si>
    <t>The eight and final award ("Allocation 8") under LTIS 2010 was granted in March 2017 with the following vesting profile:</t>
  </si>
  <si>
    <t>19.3   Retirement benefits</t>
  </si>
  <si>
    <t>19.4   Critical skills cash scheme</t>
  </si>
  <si>
    <t>This is a cash-only retention scheme, applicable to selected senior employees of the JSE with scarce or critical skills. Employees that participate in this scheme are not eligible to participate in the JSE's long-term equity scheme.</t>
  </si>
  <si>
    <t>During the current financial year, the award granted in 2019 has vested and a new award was granted which will vest in March 2023. The unvested portion attracts interest at the commercial rate earned on funds under management in JSE Trustees. Corporate and individual performance hurdles apply to awards granted under this scheme. The net present value and interest movement in both schemes resulted in a charge to profit and loss of R12.2 million (2020: R16.9 million).</t>
  </si>
  <si>
    <t>Critical
Skills Cash
Scheme
2021
R'000</t>
  </si>
  <si>
    <t>Total cash value of award approved by the Board</t>
  </si>
  <si>
    <r>
      <rPr>
        <sz val="8"/>
        <color rgb="FF414042"/>
        <rFont val="Roboto Light"/>
      </rPr>
      <t xml:space="preserve">The LTIS 2010 scheme was approved by shareholders at the annual general meeting in April 2010, and closed in December 2018 after eight years in accordance with the scheme rules. The LTIS 2018 scheme, modelled on the same basis as the 2010 scheme, was approved by shareholders at the annual general meeting held in May 2018.
</t>
    </r>
    <r>
      <rPr>
        <b/>
        <sz val="8"/>
        <color rgb="FF58595B"/>
        <rFont val="Roboto Light"/>
      </rPr>
      <t xml:space="preserve">Scheme objective and design
</t>
    </r>
    <r>
      <rPr>
        <sz val="8"/>
        <color rgb="FF414042"/>
        <rFont val="Roboto Light"/>
      </rPr>
      <t>The main objective of LTIS 2010 (and the successor scheme LTIS 2018) is to retain and incentivise selected senior employees of the JSE to deliver sustained corporate performance, aligned with shareholder interests, over rolling three and four year time horizons.
These LTIS schemes are full-value, performance share schemes. Scheme participants receive equity awards on an annual basis and vesting is linked to continued employment and the
JSE achieving pre-set Group performance conditions over the vesting period. To fulfil these share awards, JSE ordinary shares are acquired on an annual basis in the open market by a trust established by the JSE, with scheme participants having immediate beneficial ownership from the date of the award, but subject to restrictions. Share awards are forfeited if either the employment requirement or the corporate performance conditions are not met.</t>
    </r>
  </si>
  <si>
    <r>
      <t xml:space="preserve">18.      Stated capital and reserves </t>
    </r>
    <r>
      <rPr>
        <sz val="10"/>
        <color rgb="FF5A5A5A"/>
        <rFont val="Roboto"/>
      </rPr>
      <t>(continued)</t>
    </r>
  </si>
  <si>
    <t>Special dividend of NIL cents (2020: 150 cents) per share</t>
  </si>
  <si>
    <t>Total dividend of 725 cents (2020: 840 cents) on unallocated treasury shares</t>
  </si>
  <si>
    <t>* The dividend paid to the JSE Empowerment Fund amounting to R15.4 million (2020: R17.9 million) was eliminated in the current and prior year.</t>
  </si>
  <si>
    <t>19.      Employee benefits</t>
  </si>
  <si>
    <t>19.1  Group and Exchange</t>
  </si>
  <si>
    <t>Non-current liabilities</t>
  </si>
  <si>
    <t>Cash-settled liability</t>
  </si>
  <si>
    <t>Current liabilities</t>
  </si>
  <si>
    <t>Leave pay accrual</t>
  </si>
  <si>
    <t>Discretionary bonus and bursary scheme</t>
  </si>
  <si>
    <t>19.2  Discretionary bonus</t>
  </si>
  <si>
    <t>The Group Remuneration Committee (GRC) determines the discretionary bonus pool, based on its assessment of annual corporate performance against a pre-set corporate scorecard for the year as approved by the Board. Individual awards are linked to seniority, individual performance and contribution to corporate performance. Awards under this scheme are not subject to deferral.
The CEO shall, in respect of each financial year of employment with the Company (at the discretion of GRC) be entitled to receive a discretionary bonus, the gross amount of which annual bonus shall not exceed 200% of cost to company remuneration for that financial year. The quantum of the bonus, shall be based on the Company’s financial performance for that year and meeting the annual corporate and Group CEO scorecard objectives.
The discretionary bonus scheme is an annual incentive for qualifying employees. All permanent staff members are eligible to participate in this scheme.
The total discretionary bonus pool for 2021 amounted to R72.3 million (2020: R76 million), of which R23.2 million (2020: R24.3 million) was paid to executive management.</t>
  </si>
  <si>
    <t>18.3  Stated capital and reserves</t>
  </si>
  <si>
    <t>Stated capital</t>
  </si>
  <si>
    <t>Non-distributable reserves made up as follows:</t>
  </si>
  <si>
    <t>Accumulated dividends paid to JEF</t>
  </si>
  <si>
    <t>Fines reserve</t>
  </si>
  <si>
    <r>
      <t>JEF Trust</t>
    </r>
    <r>
      <rPr>
        <vertAlign val="superscript"/>
        <sz val="8"/>
        <color rgb="FF000000"/>
        <rFont val="Roboto Light"/>
      </rPr>
      <t>4</t>
    </r>
  </si>
  <si>
    <r>
      <t>Fair value reserve</t>
    </r>
    <r>
      <rPr>
        <vertAlign val="superscript"/>
        <sz val="8"/>
        <color rgb="FF000000"/>
        <rFont val="Roboto Light"/>
      </rPr>
      <t>1</t>
    </r>
  </si>
  <si>
    <t>Investor protection funds</t>
  </si>
  <si>
    <t>- JSE Derivatives Fidelity Fund Trust</t>
  </si>
  <si>
    <t>- JSE Guarantee Fund Trust</t>
  </si>
  <si>
    <r>
      <t>Capital and accumulated funds</t>
    </r>
    <r>
      <rPr>
        <vertAlign val="superscript"/>
        <sz val="8"/>
        <color rgb="FF000000"/>
        <rFont val="Roboto Light"/>
      </rPr>
      <t>2</t>
    </r>
  </si>
  <si>
    <t>-JSE Derivatives Fidelity Fund Trust</t>
  </si>
  <si>
    <r>
      <t>Share based payment reserve</t>
    </r>
    <r>
      <rPr>
        <vertAlign val="superscript"/>
        <sz val="8"/>
        <color rgb="FF000000"/>
        <rFont val="Roboto Light"/>
      </rPr>
      <t>2</t>
    </r>
  </si>
  <si>
    <t>Retained earnings</t>
  </si>
  <si>
    <t>Non-controlling interest</t>
  </si>
  <si>
    <r>
      <rPr>
        <i/>
        <vertAlign val="superscript"/>
        <sz val="6"/>
        <color rgb="FF414042"/>
        <rFont val="Roboto Light"/>
      </rPr>
      <t xml:space="preserve">1       </t>
    </r>
    <r>
      <rPr>
        <i/>
        <sz val="6"/>
        <color rgb="FF414042"/>
        <rFont val="Roboto Light"/>
      </rPr>
      <t xml:space="preserve">This reserve comprises fair value adjustments in respect of fair value through OCI financial assets.
</t>
    </r>
    <r>
      <rPr>
        <i/>
        <vertAlign val="superscript"/>
        <sz val="6"/>
        <color rgb="FF414042"/>
        <rFont val="Roboto Light"/>
      </rPr>
      <t xml:space="preserve">2       </t>
    </r>
    <r>
      <rPr>
        <i/>
        <sz val="6"/>
        <color rgb="FF414042"/>
        <rFont val="Roboto Light"/>
      </rPr>
      <t xml:space="preserve">These funds were established for the purpose of investor protection in the event of a member defaulting in the Equity, Equity Derivatives and Bond Markets.
</t>
    </r>
    <r>
      <rPr>
        <i/>
        <vertAlign val="superscript"/>
        <sz val="6"/>
        <color rgb="FF414042"/>
        <rFont val="Roboto Light"/>
      </rPr>
      <t xml:space="preserve">3       </t>
    </r>
    <r>
      <rPr>
        <i/>
        <sz val="6"/>
        <color rgb="FF414042"/>
        <rFont val="Roboto Light"/>
      </rPr>
      <t xml:space="preserve">This reserve relates to the portion of the LTIS 2010 and 2018 Long-Term Incentive Schemes that have been expensed to date.
</t>
    </r>
    <r>
      <rPr>
        <i/>
        <vertAlign val="superscript"/>
        <sz val="6"/>
        <color rgb="FF414042"/>
        <rFont val="Roboto Light"/>
      </rPr>
      <t xml:space="preserve">4       </t>
    </r>
    <r>
      <rPr>
        <i/>
        <sz val="6"/>
        <color rgb="FF414042"/>
        <rFont val="Roboto Light"/>
      </rPr>
      <t>The total number of treasury shares held by the Group as at 31 December 2021 was 3 662 367 (2020: 3 778 968).</t>
    </r>
  </si>
  <si>
    <t>17.      Cash and cash equivalents</t>
  </si>
  <si>
    <t>Total cash and cash equivalents</t>
  </si>
  <si>
    <t>Bank balances</t>
  </si>
  <si>
    <t>Term deposits</t>
  </si>
  <si>
    <t>Cash and cash equivalents for the Group includes regulatory capital of R789 million as at 31 December 2021.</t>
  </si>
  <si>
    <t>18.      Stated capital and reserves</t>
  </si>
  <si>
    <t>400 000 000 ordinary shares at 10 cents per share</t>
  </si>
  <si>
    <t>18.2  Issued stated capital at 10 cents per share</t>
  </si>
  <si>
    <t>Balance at 1 January</t>
  </si>
  <si>
    <t>Treasury shares sold</t>
  </si>
  <si>
    <t>Acquisition of treasury shares</t>
  </si>
  <si>
    <t>Balance at 31 December*</t>
  </si>
  <si>
    <t>16.      Margin and collateral deposits</t>
  </si>
  <si>
    <t>Margin and collateral deposits received are managed and invested on behalf of members in terms of the JSE’s rules. These funds have been placed with F1/A1 and F1+/A1+ rated banks.
A corresponding liability has been raised (which is due to market participants) against these margin and collateral deposits, as the JSE only manages these assets to facilitate clearing of the equity and derivative markets.</t>
  </si>
  <si>
    <t>16.1  Margin deposits</t>
  </si>
  <si>
    <t>Derivatives funds held by JSE Clear (Pty Limited</t>
  </si>
  <si>
    <t>Equities</t>
  </si>
  <si>
    <t>16.2  Collateral deposits</t>
  </si>
  <si>
    <t>The JSE acts as an agent in equity securities lending transactions necessary to facilitate electronic settlement of equity trades in the Strate environment. At 31 December 2021, interest-bearing collateral deposits of R169 million (2020: R0.9 million) have been lodged as security against securities lending transactions with a market value of R105 million (2020: R0.6 million).</t>
  </si>
  <si>
    <t>16.3  JSE Clear Derivatives Default Fund (Pty) Limited</t>
  </si>
  <si>
    <t>JSE Clear Derivatives Default Fund (Pty) Limited has established a default fund for neutralising losses in the event of clearing member default.</t>
  </si>
  <si>
    <t>The initial collateral deposits required from clearing members are managed and invested in terms of the JSE Rules. The Company contribution of the fund is R100 million (2020: R100 million).</t>
  </si>
  <si>
    <t>JSE Clear Derivatives Default Fund (Pty) Limited members' contributions</t>
  </si>
  <si>
    <r>
      <t xml:space="preserve">15.      Trade and other receivables </t>
    </r>
    <r>
      <rPr>
        <sz val="10"/>
        <color rgb="FF5A5A5A"/>
        <rFont val="Roboto"/>
      </rPr>
      <t>(continued)</t>
    </r>
  </si>
  <si>
    <r>
      <t xml:space="preserve">15.1  Trade and other receivables </t>
    </r>
    <r>
      <rPr>
        <sz val="10"/>
        <rFont val="Roboto"/>
      </rPr>
      <t>(continued)</t>
    </r>
  </si>
  <si>
    <t>The movement in the allowance for impairment losses in respect of trade receivables during the year was as follows:</t>
  </si>
  <si>
    <t>At 1 January</t>
  </si>
  <si>
    <t>Increase in allowance for impairment</t>
  </si>
  <si>
    <t>Receivable written off during the year as uncollectable</t>
  </si>
  <si>
    <t>At 31 December</t>
  </si>
  <si>
    <t>Expected credit losses reflected on the statement of comprehensive income includes the increase in the allowance for impairment and actual bad debts written off.</t>
  </si>
  <si>
    <t>Ageing</t>
  </si>
  <si>
    <t>Default Rate</t>
  </si>
  <si>
    <t>Current</t>
  </si>
  <si>
    <t>31 to 60 days</t>
  </si>
  <si>
    <t>61 days to 90 days</t>
  </si>
  <si>
    <t>91 days to 120 days</t>
  </si>
  <si>
    <t>Over 120 days</t>
  </si>
  <si>
    <t>0.22%</t>
  </si>
  <si>
    <t>0.38%</t>
  </si>
  <si>
    <t>0.86%</t>
  </si>
  <si>
    <t>1.00%</t>
  </si>
  <si>
    <t>1.02%</t>
  </si>
  <si>
    <t>15.      Trade and other receivables</t>
  </si>
  <si>
    <t>15.1  Trade and other receivables</t>
  </si>
  <si>
    <t>Other receivables*</t>
  </si>
  <si>
    <t>Prepaid expenses</t>
  </si>
  <si>
    <t>Trade receivables</t>
  </si>
  <si>
    <t>* Includes JSE share of FTSE revenue, management fee in respect of JSE Trustees</t>
  </si>
  <si>
    <t>The age analysis of trade receivables is as follows:</t>
  </si>
  <si>
    <t>Gross
R'000</t>
  </si>
  <si>
    <t>Allowance for
impairment
losses
R'000</t>
  </si>
  <si>
    <t>At 31 December 2021:</t>
  </si>
  <si>
    <t>Fully performing: 0-30 days</t>
  </si>
  <si>
    <t>Past due: 31-90 days</t>
  </si>
  <si>
    <t>Past due: More than 90 days</t>
  </si>
  <si>
    <t>At 31 December 2020:</t>
  </si>
  <si>
    <r>
      <t xml:space="preserve">13.      Subsidiaries - Company </t>
    </r>
    <r>
      <rPr>
        <sz val="10"/>
        <color rgb="FF5A5A5A"/>
        <rFont val="Roboto"/>
      </rPr>
      <t>(continued)</t>
    </r>
  </si>
  <si>
    <r>
      <t xml:space="preserve">13.4  Due from Group entities </t>
    </r>
    <r>
      <rPr>
        <sz val="10"/>
        <rFont val="Roboto"/>
      </rPr>
      <t>(continued)</t>
    </r>
  </si>
  <si>
    <t>In accordance with the JSE’s holistic transformation strategy, a loan to facilitate enterprise development was granted to the JSE Empowerment Fund Trust. The intention of this loan is to assist the sustainability of the financial and operational independence of the fund. The loan is interest-free. The JSE has the option to terminate the agreement with the fund on one month’s written notice, charging interest at JIBAR on any outstanding amounts. As explained in note 3.1, JSE Empowerment Fund Trust was consolidated effective 1 January 2020.</t>
  </si>
  <si>
    <t>14.      Other investments</t>
  </si>
  <si>
    <t>14.1  Investor protection funds fair value through OCI financial assets</t>
  </si>
  <si>
    <t>14.1.1   JSE Derivatives Fidelity Fund Trust</t>
  </si>
  <si>
    <t>Bonds*</t>
  </si>
  <si>
    <t>Listed equities</t>
  </si>
  <si>
    <t>Protective cell funds</t>
  </si>
  <si>
    <t>Collective investment scheme</t>
  </si>
  <si>
    <t>14.2  Other investments</t>
  </si>
  <si>
    <t>Stock Exchange Nominees (Pty) Ltd</t>
  </si>
  <si>
    <t>Non-listed equity instruments designated at fair value through OCI (Globacap)</t>
  </si>
  <si>
    <t xml:space="preserve">*    The Group believes that no impairment allowance is necessary in respect of the bonds. Historic default rates in the assessment of the probability of credit losses, while incorporating forward-looking macro-economic factors were used when testing for impairment allowances.
</t>
  </si>
  <si>
    <t>The following equity instruments have been disposed of during the current year i.e. AngloGold Ashanti Limited, Compagnie Fin Richemont, Naspers Limited “N”, Mondi PLC and British American Tobacco PLC. These disposals were actioned as part of the investment mandate. The proceeds of these equity instruments amounted to R8.5 million (2020: R16.8 million) and the cumulative gain on disposal was R1.7 million (2020 R12.3 million).The amount of the proceeds is equal to fair value. There were no transfers in equity during the year.</t>
  </si>
  <si>
    <t>13.3 Involvement with unconsolidated structured entities</t>
  </si>
  <si>
    <t>The table below describes the structured entities that the Group does not consolidate but in which it holds an interest.</t>
  </si>
  <si>
    <t>Name of structured entity</t>
  </si>
  <si>
    <t>Nature and purpose</t>
  </si>
  <si>
    <t>Interest held by the Group</t>
  </si>
  <si>
    <t>The JSE Benevolent Fund</t>
  </si>
  <si>
    <t>This fund was created by the then members of the JSE prior to the JSE’s demutualisation in 2005. The purpose of the fund is to provide financial assistance and poverty relief to stockbrokers, employees of authorised members of the JSE, full-time employees of the JSE prior to 8 November 1995 and their dependants. The assets of the fund are applied by the fund trustees according to the applicable rules and their discretion.</t>
  </si>
  <si>
    <t>The committee shall at all times be comprised of at least three people who are not connected persons in relation to each other and shall have exclusive administration and control of the Fund and of the income arising there from. The committee may delegate its powers and duties to such sub-committee as it deems fit. This is a structured fund to which administrative services are outsourced to a third party. The JSE does not provide financial or administrative support to this unconsolidated fund.</t>
  </si>
  <si>
    <t>13.4  Due from Group entities</t>
  </si>
  <si>
    <t>Nautilus MAP RF (Pty) Limited</t>
  </si>
  <si>
    <t>Allowance for impairment loss</t>
  </si>
  <si>
    <t>Owing to Nautilus MAP RF (Pty) Limited</t>
  </si>
  <si>
    <t>JSE Clear (Pty) Limited</t>
  </si>
  <si>
    <t>JSE Clear Derivatives Default Fund (Pty) Ltd</t>
  </si>
  <si>
    <t>JSE Trustees (Pty) Ltd</t>
  </si>
  <si>
    <t>JSE empowerment Trust (refer to note 2.4)</t>
  </si>
  <si>
    <t>JSE Investor Services (Pty) Limited</t>
  </si>
  <si>
    <t>JSE Private Placements (Pty) Limited</t>
  </si>
  <si>
    <t>Total due from Group entities - current assets</t>
  </si>
  <si>
    <t>Amounts due from Nautilus MAP RF (Pty) Limited are unsecured and interest free.
An additional R0.8 million allowance for impairment loss was accounted for in 2021 (2020: R2 million).
The amount due from JSE Investor Services (Pty) Limited in the prior period was unsecured, carries interest at prime (7%) and is payable within 12 months. The loan was provided to the subsidiary for the purchase of software from Link Intime India Private Limited and Link Australia respectively. The software acquisitions formed part of the acquisition of the issued shares of JSE Investor Services from Link Australia and fully paid in 2021.
All entities are incorporated in the Republic of South Africa.
Amounts due from Group entities are interest free and consist mainly of management fees payable to the Company. These fees are invoiced monthly by the Company and are payable within 30 days from invoice date.</t>
  </si>
  <si>
    <r>
      <t xml:space="preserve">13.2  Acquisition of additional interest in JIS </t>
    </r>
    <r>
      <rPr>
        <sz val="10"/>
        <rFont val="Roboto"/>
      </rPr>
      <t>(continued)</t>
    </r>
  </si>
  <si>
    <t>The summarised financial information of JIS is provided below for 2020. This is no longer presented for 31 December 2021 because of the buy out of the minority interest. This information is based on amounts before intercompany eliminations.</t>
  </si>
  <si>
    <t>Summarised statement of comprehensive income for the period as at 31 December 2020:</t>
  </si>
  <si>
    <t>Revenue from contracts with customers</t>
  </si>
  <si>
    <t>Personnel and other expenses</t>
  </si>
  <si>
    <t>Administration expenses</t>
  </si>
  <si>
    <t>Finance costs</t>
  </si>
  <si>
    <t>Finance income</t>
  </si>
  <si>
    <t>Profit before tax</t>
  </si>
  <si>
    <t>Income tax</t>
  </si>
  <si>
    <t>Profit for the period</t>
  </si>
  <si>
    <t>Attributable to:</t>
  </si>
  <si>
    <t>Equity holders of parent</t>
  </si>
  <si>
    <t>Summarised statement of financial position as at 31 December 2020:</t>
  </si>
  <si>
    <t>Total current assets</t>
  </si>
  <si>
    <t>Total non-current assets</t>
  </si>
  <si>
    <t>Total current liabilities</t>
  </si>
  <si>
    <t>Total non-current liabilities</t>
  </si>
  <si>
    <t>Total equity</t>
  </si>
  <si>
    <t>Summarised statement of cashflow for the period as at December 2020:</t>
  </si>
  <si>
    <t>Operating activities</t>
  </si>
  <si>
    <t>Financing activities</t>
  </si>
  <si>
    <t>Net increase in cash and cash equivalents</t>
  </si>
  <si>
    <t>13.2  Acquisition of additional interest in JIS</t>
  </si>
  <si>
    <t>On 17 June 2021, the Group acquired an additional 25.15% interest in the equity of JIS increasing its ownership interest to 100%.</t>
  </si>
  <si>
    <t>Cash consideration of R75 450 000 was paid to the non-controlling shareholders.</t>
  </si>
  <si>
    <t>The carrying value of the net assets of JIS (excluding goodwill on the original acquisition) was R148 439 000.</t>
  </si>
  <si>
    <t>The following is a schedule of additional interest acquired in JIS:</t>
  </si>
  <si>
    <t>Cash consideration paid to non-controlling shareholders</t>
  </si>
  <si>
    <t>Carrying value of interest in JIS</t>
  </si>
  <si>
    <t>Difference recognised in retained earnings</t>
  </si>
  <si>
    <t>JIS is wholly owned by the Group and as such no non-controlling interest exists post 17 June 2021.</t>
  </si>
  <si>
    <t>Financial information of JIS provided below:</t>
  </si>
  <si>
    <t>13.2.1   Summary of acquisition</t>
  </si>
  <si>
    <t>Proportion of equity interest held by non-controlling interests:</t>
  </si>
  <si>
    <t>Accumulated balances of material non-controlling interest:</t>
  </si>
  <si>
    <t>Profit allocated to material non-controlling interest:</t>
  </si>
  <si>
    <t>The assets and liabilities recognised as a result of the acquisition are as follows:</t>
  </si>
  <si>
    <t>Deposits</t>
  </si>
  <si>
    <t>Current tax receivables</t>
  </si>
  <si>
    <t>Other assets</t>
  </si>
  <si>
    <t>Intangible assets</t>
  </si>
  <si>
    <t>Plant and equipment</t>
  </si>
  <si>
    <t>Right-of-use asset</t>
  </si>
  <si>
    <t>Indemnified asset</t>
  </si>
  <si>
    <t>Deferred tax asset</t>
  </si>
  <si>
    <t>Customer relationship</t>
  </si>
  <si>
    <t>Trade and other payables</t>
  </si>
  <si>
    <t>Lease liabilities (current)</t>
  </si>
  <si>
    <t>Lease liabilities (non-current)</t>
  </si>
  <si>
    <t>Liability</t>
  </si>
  <si>
    <t>Deferred tax liability</t>
  </si>
  <si>
    <t>Net identifiable assets acquired</t>
  </si>
  <si>
    <t>Net assets acquired</t>
  </si>
  <si>
    <t>13.      Subsidiaries</t>
  </si>
  <si>
    <r>
      <t xml:space="preserve">13.1  Investments in subsidiaries </t>
    </r>
    <r>
      <rPr>
        <sz val="10"/>
        <rFont val="Roboto"/>
      </rPr>
      <t>(continued)</t>
    </r>
  </si>
  <si>
    <t>13.1.6   JSE LTIS 2018 Trust</t>
  </si>
  <si>
    <t>- Trust capital</t>
  </si>
  <si>
    <t>PERCENTAGE
HOLDING</t>
  </si>
  <si>
    <t>CARRYING VALUE
OF SHARES HELD</t>
  </si>
  <si>
    <t>Issued share
capital/trust
capital</t>
  </si>
  <si>
    <t>2021
%</t>
  </si>
  <si>
    <t>2020
%</t>
  </si>
  <si>
    <t>13.1.7   BESA Limited</t>
  </si>
  <si>
    <t>- Ordinary shares of 12.5 cents each</t>
  </si>
  <si>
    <t>BESA Limited holds 100% of the ordinary shares in BESA Investments (Pty) Limited and 80% of the ordinary shares of BondClear Limited. The remaining 20% of the ordinary share capital in BondClear Limited is held by the JSE. All three entities are in the process of being deregistered.</t>
  </si>
  <si>
    <t>13.1.8   JSE Investor Services</t>
  </si>
  <si>
    <t>- 100% of the ordinary shares at par value each</t>
  </si>
  <si>
    <t>74.85</t>
  </si>
  <si>
    <t>JSE Investor Services (Pty) Ltd holds 100% of the ordinary shares in JSE Investor Services CSDP (Pty) Ltd and Pacific Custodians (Nominees) (RF) (Pty) Ltd.</t>
  </si>
  <si>
    <t>Investments in subsidiaries</t>
  </si>
  <si>
    <r>
      <t>13.1.9  JSE Private Placements (Pty) Ltd</t>
    </r>
    <r>
      <rPr>
        <b/>
        <vertAlign val="superscript"/>
        <sz val="10"/>
        <color rgb="FF58595B"/>
        <rFont val="Roboto"/>
      </rPr>
      <t>3</t>
    </r>
  </si>
  <si>
    <t>13.1.10 Investor protection funds</t>
  </si>
  <si>
    <t xml:space="preserve">In terms of section 9.1(e) of the FMA, the JSE is required to have an investor protection mechanism in place to enable it to provide compensation to clients in certain circumstances. In compliance with this requirement, the JSE has guarantee funds (The JSE Guarantee Fund Trust and The JSE Debt Guarantee Fund Trust) that cover the Equities and Interest Rate Markets respectively, and a fidelity fund (The JSE Derivatives Fidelity Fund Trust) that covers the derivatives markets. The three funds are housed in formalised trusts. The funds are administered in terms of their respective trust deeds and their sets of rules. Certain JSE directors are trustees. As a result of the control exercised over these funds, the Group is required to consolidate them.
</t>
  </si>
  <si>
    <r>
      <t xml:space="preserve">*    Less than R1 000.
</t>
    </r>
    <r>
      <rPr>
        <i/>
        <vertAlign val="superscript"/>
        <sz val="6"/>
        <color rgb="FF414042"/>
        <rFont val="Roboto Light"/>
      </rPr>
      <t xml:space="preserve">1       </t>
    </r>
    <r>
      <rPr>
        <i/>
        <sz val="6"/>
        <color rgb="FF414042"/>
        <rFont val="Roboto Light"/>
      </rPr>
      <t xml:space="preserve">JSE Clear (Pty) Limited operates as the JSE’s appointed clearing house in terms of the Financial Markets Act. In order to achieve recognition as a qualifying central counterparty (QCCP) under the CPSS- IOSCO provisions, clearing houses are required to establish a default fund for mutualising losses in the event of a clearing member default. JSE Clear (Pty) Limited has established such a default fund, and has been recognised by the Financial Sector Conduct Authority “FSCA” as a QCCP with effect from January 2013.
</t>
    </r>
    <r>
      <rPr>
        <i/>
        <vertAlign val="superscript"/>
        <sz val="6"/>
        <color rgb="FF414042"/>
        <rFont val="Roboto Light"/>
      </rPr>
      <t xml:space="preserve">2       </t>
    </r>
    <r>
      <rPr>
        <i/>
        <sz val="6"/>
        <color rgb="FF414042"/>
        <rFont val="Roboto Light"/>
      </rPr>
      <t xml:space="preserve">JSE Clear Derivatives Default Fund (Pty) Limited is incorporated as a private for profit company wholly owned by JSE Limited with a limited purpose of holding these funds.
</t>
    </r>
    <r>
      <rPr>
        <i/>
        <vertAlign val="superscript"/>
        <sz val="6"/>
        <color rgb="FF414042"/>
        <rFont val="Roboto Light"/>
      </rPr>
      <t xml:space="preserve">3       </t>
    </r>
    <r>
      <rPr>
        <i/>
        <sz val="6"/>
        <color rgb="FF414042"/>
        <rFont val="Roboto Light"/>
      </rPr>
      <t>JSE Private Placements (Pty) Limited is a private markets solution using the Globacap platform, a block chain based information technology system and platform that aims to simplify and automate private capital markets for growth on the African continent.</t>
    </r>
  </si>
  <si>
    <t>EFFECTIVE
HOLDING</t>
  </si>
  <si>
    <r>
      <t xml:space="preserve">12.      Investment in associate </t>
    </r>
    <r>
      <rPr>
        <sz val="10"/>
        <color rgb="FF5A5A5A"/>
        <rFont val="Roboto"/>
      </rPr>
      <t>(continued)</t>
    </r>
  </si>
  <si>
    <t>Group and Company</t>
  </si>
  <si>
    <t>Strate (Pty) Limited</t>
  </si>
  <si>
    <t>44.55</t>
  </si>
  <si>
    <t>Strate (Pty) Limited is an authorised Central Securities Depositary (CSD) for the electronic settlement of cash equity, bond and money market instruments and a company incorporated in South Africa. The Group does not exercise control over this entity.</t>
  </si>
  <si>
    <r>
      <t>13.1.2   JSE Clear Derivatives Default Fund (Pty) Limited</t>
    </r>
    <r>
      <rPr>
        <b/>
        <vertAlign val="superscript"/>
        <sz val="10"/>
        <color rgb="FF58595B"/>
        <rFont val="Roboto"/>
      </rPr>
      <t>2</t>
    </r>
  </si>
  <si>
    <t>*</t>
  </si>
  <si>
    <t>13.1.3   JSE Trustees (Pty) Limited</t>
  </si>
  <si>
    <t>The Group elected directors to hold shares in their capacity as nominees for the Exchange. The Exchange has control over the operating and decision-making activities of JSE Trustees (Pty) Limited.</t>
  </si>
  <si>
    <t>13.1.4  Nautilus MAP Holdings (Pty) Limited</t>
  </si>
  <si>
    <t>- 1 ordinary shares of R1 each</t>
  </si>
  <si>
    <t>- Ordinary shares of R1 each</t>
  </si>
  <si>
    <t>Nautilus MAP Holdings (Pty) Limited holds 100% of the ordinary shares in Nautilus MAP RF (Pty) Limited and Nautilus MAP Operations (Pty) Limited. The entities are in the process of being deregistered.</t>
  </si>
  <si>
    <r>
      <t>13.1.1   JSE Clear (Pty) Limited</t>
    </r>
    <r>
      <rPr>
        <b/>
        <vertAlign val="superscript"/>
        <sz val="10"/>
        <color rgb="FF58595B"/>
        <rFont val="Roboto"/>
      </rPr>
      <t>1</t>
    </r>
  </si>
  <si>
    <t>13.1.5  JSE LTIS 2010 Trust</t>
  </si>
  <si>
    <t>Trade and other receivables</t>
  </si>
  <si>
    <t>JSE Guarantee Fund Trust</t>
  </si>
  <si>
    <t>JSE Debt Guarantee Fund Trust</t>
  </si>
  <si>
    <t>14.1.2   JSE Guarantee Fund Trust</t>
  </si>
  <si>
    <t>The expected credit loss per category is as follows:</t>
  </si>
  <si>
    <t>18.1  Authorised stated capital</t>
  </si>
  <si>
    <t>-JSE Debt Guarantee Fund Trust</t>
  </si>
  <si>
    <t>18.4  Dividends declared and paid*</t>
  </si>
  <si>
    <t>Tranche 2 shares forfeited for missing performance targets</t>
  </si>
  <si>
    <t>Total
current
year
remune-
ration
R'000</t>
  </si>
  <si>
    <t>Up to
3 months
R'000</t>
  </si>
  <si>
    <t>Up to
12 months
R'000</t>
  </si>
  <si>
    <t>- Non-listed equity instruments designated at fair value through OCI</t>
  </si>
  <si>
    <t>- Equity securities (financial instruments)</t>
  </si>
  <si>
    <t>12.      Investment in associate</t>
  </si>
  <si>
    <t>12.3  Unlisted associated company</t>
  </si>
  <si>
    <t>12.1  Carrying amount</t>
  </si>
  <si>
    <t>Carrying amount at beginning of year</t>
  </si>
  <si>
    <t>- Share of profit</t>
  </si>
  <si>
    <t>GROUP</t>
  </si>
  <si>
    <t>COMPANY</t>
  </si>
  <si>
    <t>* JSE's portion of the net assets of Strate (Pty) Limited amounts to R328 million (44,55% of net assets - R737 million (2020: R320 million - 44,55% of net assets - R718 million).</t>
  </si>
  <si>
    <t>12.2  Summarised financial statements at 31 December</t>
  </si>
  <si>
    <t>Non-current assets</t>
  </si>
  <si>
    <t>Current assets</t>
  </si>
  <si>
    <t>Equity</t>
  </si>
  <si>
    <t>Total equity and liabilities</t>
  </si>
  <si>
    <t>Revenue</t>
  </si>
  <si>
    <t>Other income including finance income</t>
  </si>
  <si>
    <t>Expenses</t>
  </si>
  <si>
    <t>Taxation</t>
  </si>
  <si>
    <t>Profit for the year</t>
  </si>
  <si>
    <t>11.5  Accumulated amortisation</t>
  </si>
  <si>
    <t>Balance at 1 January 2021</t>
  </si>
  <si>
    <t>Amortisation for the year</t>
  </si>
  <si>
    <t>Balance at 31 December 2021</t>
  </si>
  <si>
    <t>Goodwill
R'000</t>
  </si>
  <si>
    <t>Trade
names
R'000</t>
  </si>
  <si>
    <t>Computer
software
R'000</t>
  </si>
  <si>
    <t>Software
under
development
R'000</t>
  </si>
  <si>
    <t>Total
intangible
assets
R'000</t>
  </si>
  <si>
    <t>Balance at 1 January 2020</t>
  </si>
  <si>
    <t>Balance at 31 December 2020</t>
  </si>
  <si>
    <t>11.6  Carrying amounts</t>
  </si>
  <si>
    <t>At 31 December 2020</t>
  </si>
  <si>
    <t>At 31 December 2021</t>
  </si>
  <si>
    <t>At 31 December 2019</t>
  </si>
  <si>
    <t>11.7  Impairment testing for cash-generating units containing goodwill</t>
  </si>
  <si>
    <t>For the purpose of impairment testing, goodwill is allocated to the cash-generating unit (CGU), which represent the lowest level at which goodwill is monitored for internal management purposes, which is not higher than the operating segments as reported in note 6.
A CGU is the smallest identifiable group of assets that generates cash inflows that are largely independent of the cash inflows from other assets or groups of assets. The only CGU allocated goodwill is the interest rate market related to the goodwill that arose with the acquisition of the Bond Exchange of South Africa.
In order to assess impairment of this goodwill, management calculated the value in use by performing estimated future cash flows. This has been included in the CGU. A weighted average cost of capital (WACC) of 20.9% (2020: 18.3%) was used to discount the future earnings, taking into account any specific risk premiums that may be applicable. These cash flows have been based on the financial forecasts for the 2021 financial year and strategic plans over a seven-year period, which is consistent with past experience. These are in line with inflation.</t>
  </si>
  <si>
    <t>- Dividends received</t>
  </si>
  <si>
    <t>Total investment in associate</t>
  </si>
  <si>
    <t>11.3  Carrying amounts</t>
  </si>
  <si>
    <t>Customer
relationship
R'000</t>
  </si>
  <si>
    <t>11.4  Cost</t>
  </si>
  <si>
    <t>Additions</t>
  </si>
  <si>
    <t>Write off</t>
  </si>
  <si>
    <t>Transfer from software under development</t>
  </si>
  <si>
    <t>11.1  Cost</t>
  </si>
  <si>
    <t>Write-off</t>
  </si>
  <si>
    <t>Transfer from software development</t>
  </si>
  <si>
    <r>
      <t xml:space="preserve">11.      Intangible assets </t>
    </r>
    <r>
      <rPr>
        <sz val="10"/>
        <color rgb="FF5A5A5A"/>
        <rFont val="Roboto"/>
      </rPr>
      <t>(continued)</t>
    </r>
  </si>
  <si>
    <t>11.2  Accumulated amomrtisation and impairment losses</t>
  </si>
  <si>
    <t>7.2</t>
  </si>
  <si>
    <t>11.      Intangible assets</t>
  </si>
  <si>
    <t>14.1/2</t>
  </si>
  <si>
    <t>27.4 Credit risk</t>
  </si>
  <si>
    <t>Credit risk is the risk of financial loss to the Group if a client or counterparty to a financial instrument fails to meet its contractual obligations. Credit risk arises from cash and cash equivalents, margin and collateral deposits, trade and other receivables (excluding payments in advance), interest receivable, other investments and amounts due from Group entities. Credit risk on cash and cash equivalents, margin and collateral deposits, and interest receivable is minimised by ensuring funds are only placed with F1/A1 and F1+/A1+ rated banking institutions, with no concentration of funds in one specific banking institution. Segregation of duties, multiple signatories, third party confirmation of investments and monitoring of compliance with investment mandates are applied daily to monitor and control exposure to credit risk associated with other investments. Trade and other receivables are monitored by the JSE’s Finance department on an ongoing basis.</t>
  </si>
  <si>
    <t>Interest rate risk is the risk of the JSE being exposed to fluctuations in the fair values or future cash flows of financial instruments because of changes in market interest rates. The Group is exposed to cash flow interest rate risk in respect of its floating rate financial assets and financial liabilities as set out below and to fair value interest rate risk in respect of fixed rate bonds classified as financial instruments. Cash flow interest rate risk is managed by the JSE, ensuring that the floating rate financial assets are at least equal to or greater than the floating rate financial liabilities. The fair value interest rate risk arising from fixed rate bonds is managed by a reputable asset manager according to approved guidelines. There is no interest rate risk on the margin and collateral as there is an equal liability to offset the asset.
The following table analyses the interest rate risk profile for assets and liabilities at year-end:</t>
  </si>
  <si>
    <t>A 10% (2020: 10%) weakening of the rand against the USD and a 5% (2020: 5%) weakening of the rand against the EUR and a 5% (2020:5%) strengthening of the rand against the GBP, at 31 December, would have had an equal and opposite effect on the amounts shown above, on the basis that all other variables remained constant.</t>
  </si>
  <si>
    <t>No later than one year</t>
  </si>
  <si>
    <t>Right-of-use assets at initial application 1 January</t>
  </si>
  <si>
    <r>
      <rPr>
        <i/>
        <vertAlign val="superscript"/>
        <sz val="6"/>
        <color rgb="FF414042"/>
        <rFont val="Roboto"/>
      </rPr>
      <t xml:space="preserve">1       </t>
    </r>
    <r>
      <rPr>
        <i/>
        <sz val="6"/>
        <color rgb="FF414042"/>
        <rFont val="Roboto"/>
      </rPr>
      <t>Appointed 1 February 2020.</t>
    </r>
  </si>
  <si>
    <r>
      <rPr>
        <i/>
        <vertAlign val="superscript"/>
        <sz val="6"/>
        <color rgb="FF414042"/>
        <rFont val="Roboto"/>
      </rPr>
      <t xml:space="preserve">2       </t>
    </r>
    <r>
      <rPr>
        <i/>
        <sz val="6"/>
        <color rgb="FF414042"/>
        <rFont val="Roboto"/>
      </rPr>
      <t>Resigned 8 July 2020.</t>
    </r>
  </si>
  <si>
    <r>
      <rPr>
        <i/>
        <vertAlign val="superscript"/>
        <sz val="6"/>
        <color rgb="FF414042"/>
        <rFont val="Roboto"/>
      </rPr>
      <t xml:space="preserve">3       </t>
    </r>
    <r>
      <rPr>
        <i/>
        <sz val="6"/>
        <color rgb="FF414042"/>
        <rFont val="Roboto"/>
      </rPr>
      <t>Resigned 25 June 2020.</t>
    </r>
  </si>
  <si>
    <r>
      <rPr>
        <i/>
        <vertAlign val="superscript"/>
        <sz val="6"/>
        <color rgb="FF414042"/>
        <rFont val="Roboto"/>
      </rPr>
      <t xml:space="preserve">4       </t>
    </r>
    <r>
      <rPr>
        <i/>
        <sz val="6"/>
        <color rgb="FF414042"/>
        <rFont val="Roboto"/>
      </rPr>
      <t>Retired 25 June 2020.</t>
    </r>
  </si>
  <si>
    <r>
      <rPr>
        <i/>
        <vertAlign val="superscript"/>
        <sz val="6"/>
        <color rgb="FF414042"/>
        <rFont val="Roboto"/>
      </rPr>
      <t xml:space="preserve">5       </t>
    </r>
    <r>
      <rPr>
        <i/>
        <sz val="6"/>
        <color rgb="FF414042"/>
        <rFont val="Roboto"/>
      </rPr>
      <t>Appointed 1 October 2020.</t>
    </r>
  </si>
  <si>
    <r>
      <rPr>
        <i/>
        <vertAlign val="superscript"/>
        <sz val="6"/>
        <color rgb="FF414042"/>
        <rFont val="Roboto"/>
      </rPr>
      <t xml:space="preserve">6       </t>
    </r>
    <r>
      <rPr>
        <i/>
        <sz val="6"/>
        <color rgb="FF414042"/>
        <rFont val="Roboto"/>
      </rPr>
      <t>Appointed 1 July 2021.</t>
    </r>
  </si>
  <si>
    <r>
      <rPr>
        <i/>
        <vertAlign val="superscript"/>
        <sz val="6"/>
        <color rgb="FF414042"/>
        <rFont val="Roboto Light"/>
      </rPr>
      <t xml:space="preserve">1        </t>
    </r>
    <r>
      <rPr>
        <i/>
        <sz val="6"/>
        <color rgb="FF414042"/>
        <rFont val="Roboto Light"/>
      </rPr>
      <t xml:space="preserve">Represents short-term employee benefits.
</t>
    </r>
    <r>
      <rPr>
        <i/>
        <vertAlign val="superscript"/>
        <sz val="6"/>
        <color rgb="FF414042"/>
        <rFont val="Roboto Light"/>
      </rPr>
      <t xml:space="preserve">2        </t>
    </r>
    <r>
      <rPr>
        <i/>
        <sz val="6"/>
        <color rgb="FF414042"/>
        <rFont val="Roboto Light"/>
      </rPr>
      <t xml:space="preserve">Discretionary bonuses are subject to both personal performance and the achievement of specific corporate deliverables (per the annual corporate scorecard approved by the Board at the beginning of each financial year). These awards are not subject to deferral, unless otherwise so determined by the Board in any
       particular year. A potion of the discretionary bonus may be paid in equity, at the discretion of the Group Remuneration Committee.
</t>
    </r>
    <r>
      <rPr>
        <i/>
        <vertAlign val="superscript"/>
        <sz val="6"/>
        <color rgb="FF414042"/>
        <rFont val="Roboto Light"/>
      </rPr>
      <t xml:space="preserve">3        </t>
    </r>
    <r>
      <rPr>
        <i/>
        <sz val="6"/>
        <color rgb="FF414042"/>
        <rFont val="Roboto Light"/>
      </rPr>
      <t xml:space="preserve">All executive directors and other key executives are full-time employees of JSE Limited.
</t>
    </r>
    <r>
      <rPr>
        <i/>
        <vertAlign val="superscript"/>
        <sz val="6"/>
        <color rgb="FF414042"/>
        <rFont val="Roboto Light"/>
      </rPr>
      <t xml:space="preserve">4        </t>
    </r>
    <r>
      <rPr>
        <i/>
        <sz val="6"/>
        <color rgb="FF414042"/>
        <rFont val="Roboto Light"/>
      </rPr>
      <t xml:space="preserve">CEO's discretionary bonus – cash only.
</t>
    </r>
    <r>
      <rPr>
        <i/>
        <vertAlign val="superscript"/>
        <sz val="6"/>
        <color rgb="FF414042"/>
        <rFont val="Roboto Light"/>
      </rPr>
      <t xml:space="preserve">5        </t>
    </r>
    <r>
      <rPr>
        <i/>
        <sz val="6"/>
        <color rgb="FF414042"/>
        <rFont val="Roboto Light"/>
      </rPr>
      <t xml:space="preserve">Represents the net value (after forfeiture for corporate performance) of share awards granted under provisions of the LTIS 2010 LTIS in 2017 that vested during the current financial year.
</t>
    </r>
    <r>
      <rPr>
        <i/>
        <vertAlign val="superscript"/>
        <sz val="6"/>
        <color rgb="FF414042"/>
        <rFont val="Roboto Light"/>
      </rPr>
      <t xml:space="preserve">6        </t>
    </r>
    <r>
      <rPr>
        <i/>
        <sz val="6"/>
        <color rgb="FF414042"/>
        <rFont val="Roboto Light"/>
      </rPr>
      <t xml:space="preserve">Represents unvested or unsettled shares as at 31 December 2021 (prior year: as at 31 December 2020), granted under the provisions of the LTIS 2018 Long-Term Incentive Schemes in the current year.
</t>
    </r>
    <r>
      <rPr>
        <i/>
        <vertAlign val="superscript"/>
        <sz val="6"/>
        <color rgb="FF414042"/>
        <rFont val="Roboto Light"/>
      </rPr>
      <t xml:space="preserve">7        </t>
    </r>
    <r>
      <rPr>
        <i/>
        <sz val="6"/>
        <color rgb="FF414042"/>
        <rFont val="Roboto Light"/>
      </rPr>
      <t xml:space="preserve">Appointed Director of Marketing and Corporate Affairs effective 1 February 2019, resigned effective 31 August 2020.
</t>
    </r>
    <r>
      <rPr>
        <i/>
        <vertAlign val="superscript"/>
        <sz val="6"/>
        <color rgb="FF414042"/>
        <rFont val="Roboto Light"/>
      </rPr>
      <t xml:space="preserve">8        </t>
    </r>
    <r>
      <rPr>
        <i/>
        <sz val="6"/>
        <color rgb="FF414042"/>
        <rFont val="Roboto Light"/>
      </rPr>
      <t xml:space="preserve">Resigned effective 29 February 2020.
</t>
    </r>
    <r>
      <rPr>
        <i/>
        <vertAlign val="superscript"/>
        <sz val="6"/>
        <color rgb="FF414042"/>
        <rFont val="Roboto Light"/>
      </rPr>
      <t xml:space="preserve">9        </t>
    </r>
    <r>
      <rPr>
        <i/>
        <sz val="6"/>
        <color rgb="FF414042"/>
        <rFont val="Roboto Light"/>
      </rPr>
      <t xml:space="preserve">Appointed Director Capital Markets effective 1 February 2020.
</t>
    </r>
    <r>
      <rPr>
        <i/>
        <vertAlign val="superscript"/>
        <sz val="6"/>
        <color rgb="FF414042"/>
        <rFont val="Roboto Light"/>
      </rPr>
      <t xml:space="preserve">10       </t>
    </r>
    <r>
      <rPr>
        <i/>
        <sz val="6"/>
        <color rgb="FF414042"/>
        <rFont val="Roboto Light"/>
      </rPr>
      <t xml:space="preserve">Resigned effective 30 September 2021.
</t>
    </r>
    <r>
      <rPr>
        <i/>
        <vertAlign val="superscript"/>
        <sz val="6"/>
        <color rgb="FF414042"/>
        <rFont val="Roboto Light"/>
      </rPr>
      <t xml:space="preserve">11       </t>
    </r>
    <r>
      <rPr>
        <i/>
        <sz val="6"/>
        <color rgb="FF414042"/>
        <rFont val="Roboto Light"/>
      </rPr>
      <t xml:space="preserve">Appointed Director of Marketing and Corporate Affairs effective 1 March 2021.
</t>
    </r>
    <r>
      <rPr>
        <i/>
        <vertAlign val="superscript"/>
        <sz val="6"/>
        <color rgb="FF414042"/>
        <rFont val="Roboto Light"/>
      </rPr>
      <t xml:space="preserve">12       </t>
    </r>
    <r>
      <rPr>
        <i/>
        <sz val="6"/>
        <color rgb="FF414042"/>
        <rFont val="Roboto Light"/>
      </rPr>
      <t>Appointed Chief Operating Officer effective 20 January 2021.</t>
    </r>
  </si>
  <si>
    <t>No deferred tax assets have been raised in respect of the allowance for impairment loss on the loan due from Nautilus MAP RF (Pty) Ltd. Please refer note 13.4. The tax of R0,6 million on the fair value adjustment related to the Globacap investment has been charged directly to other comprehensive income.</t>
  </si>
  <si>
    <t xml:space="preserve">The tax of R0,6 million on the fair value adjustment related to the Globacap investment has been charged directly to other comprehensive income or equity. </t>
  </si>
  <si>
    <r>
      <t xml:space="preserve">19.5  Long-Term Incentive Schemes (LTIS 2010 and LTIS 2018) </t>
    </r>
    <r>
      <rPr>
        <sz val="10"/>
        <rFont val="Roboto"/>
      </rPr>
      <t>(continued)</t>
    </r>
  </si>
  <si>
    <t xml:space="preserve"> Deferred tax is calculated in full on temporary differences under the liability method using a tax rate of 28% (2020: 28%). Refer to note 3.14.</t>
  </si>
  <si>
    <t>The JSE provides retirement benefits for employees through the JSE Pension Scheme, which is a defined contribution retirement scheme.</t>
  </si>
  <si>
    <t>19.5  Long-Term Incentive Schemes (LTIS 2010 and LTIS 2018)</t>
  </si>
  <si>
    <t>Ordinary dividend of 725 cents (2020: 690 cents) per share</t>
  </si>
  <si>
    <t>19.4</t>
  </si>
  <si>
    <t>19.5</t>
  </si>
  <si>
    <t>Cash and cash equivalents comprises:</t>
  </si>
  <si>
    <t>* The difference between the balance and issued ordinary shares as per note 9.1 relates to unvested LTIS.</t>
  </si>
  <si>
    <r>
      <rPr>
        <b/>
        <sz val="8.5"/>
        <color rgb="FF8DC63F"/>
        <rFont val="Arial"/>
        <family val="2"/>
      </rPr>
      <t>At 31 December 2020</t>
    </r>
  </si>
  <si>
    <t xml:space="preserve">AT 31 December 2019
</t>
  </si>
  <si>
    <r>
      <rPr>
        <b/>
        <sz val="8.5"/>
        <color rgb="FF8DC63F"/>
        <rFont val="Roboto Light"/>
      </rPr>
      <t xml:space="preserve">2020
</t>
    </r>
    <r>
      <rPr>
        <b/>
        <sz val="8.5"/>
        <color rgb="FF414042"/>
        <rFont val="Roboto Light"/>
      </rPr>
      <t xml:space="preserve">
</t>
    </r>
  </si>
  <si>
    <t xml:space="preserve">Company </t>
  </si>
  <si>
    <t xml:space="preserve">At 31 December 2021
</t>
  </si>
  <si>
    <t xml:space="preserve">AT 31 December 2020
</t>
  </si>
  <si>
    <r>
      <rPr>
        <b/>
        <sz val="8.5"/>
        <color rgb="FF8DC63F"/>
        <rFont val="Roboto Light"/>
      </rPr>
      <t xml:space="preserve">2021
</t>
    </r>
    <r>
      <rPr>
        <b/>
        <sz val="8.5"/>
        <color rgb="FF414042"/>
        <rFont val="Roboto Light"/>
      </rPr>
      <t xml:space="preserve">
</t>
    </r>
  </si>
  <si>
    <t>Carrying amounts</t>
  </si>
  <si>
    <t>10.6</t>
  </si>
  <si>
    <r>
      <rPr>
        <b/>
        <sz val="8.5"/>
        <color rgb="FF8DC63F"/>
        <rFont val="Roboto Light"/>
      </rPr>
      <t>Balance at 31 December 2020</t>
    </r>
  </si>
  <si>
    <r>
      <rPr>
        <sz val="8.5"/>
        <color rgb="FF414042"/>
        <rFont val="Roboto Light"/>
      </rPr>
      <t>–</t>
    </r>
  </si>
  <si>
    <r>
      <rPr>
        <sz val="8.5"/>
        <color rgb="FF414042"/>
        <rFont val="Roboto Light"/>
      </rPr>
      <t>Disposals</t>
    </r>
  </si>
  <si>
    <r>
      <rPr>
        <sz val="8.5"/>
        <color rgb="FF414042"/>
        <rFont val="Roboto Light"/>
      </rPr>
      <t>Depreciation charge for the year</t>
    </r>
  </si>
  <si>
    <r>
      <rPr>
        <sz val="8.5"/>
        <color rgb="FF414042"/>
        <rFont val="Roboto Light"/>
      </rPr>
      <t>Balance at 1 January 2020</t>
    </r>
  </si>
  <si>
    <r>
      <rPr>
        <b/>
        <sz val="8.5"/>
        <color rgb="FF8DC63F"/>
        <rFont val="Roboto Light"/>
      </rPr>
      <t>Company</t>
    </r>
  </si>
  <si>
    <r>
      <rPr>
        <b/>
        <sz val="8.5"/>
        <color rgb="FF8DC63F"/>
        <rFont val="Roboto Light"/>
      </rPr>
      <t>Balance at 31 December 2021</t>
    </r>
  </si>
  <si>
    <t>Disposals</t>
  </si>
  <si>
    <t>Depreciation charge for the year</t>
  </si>
  <si>
    <t xml:space="preserve">Balance at 1 January 2021
</t>
  </si>
  <si>
    <t xml:space="preserve">Company
</t>
  </si>
  <si>
    <t xml:space="preserve">Accumulated depreciation
</t>
  </si>
  <si>
    <t>10.5</t>
  </si>
  <si>
    <r>
      <rPr>
        <b/>
        <sz val="12"/>
        <color rgb="FF5A5A5A"/>
        <rFont val="Roboto"/>
      </rPr>
      <t xml:space="preserve">Property and equipment </t>
    </r>
    <r>
      <rPr>
        <sz val="12"/>
        <color rgb="FF5A5A5A"/>
        <rFont val="Roboto"/>
      </rPr>
      <t xml:space="preserve">(continued)
</t>
    </r>
  </si>
  <si>
    <t>10.</t>
  </si>
  <si>
    <t>Total
assets
R’000</t>
  </si>
  <si>
    <t>Total
owned
assets
R’000</t>
  </si>
  <si>
    <t>Vehicles
R’000</t>
  </si>
  <si>
    <t>Leasehold improve-
ments
R’000</t>
  </si>
  <si>
    <t>Furniture
and equipment
R’000</t>
  </si>
  <si>
    <t>Computer hardware
R’000</t>
  </si>
  <si>
    <r>
      <rPr>
        <sz val="8.5"/>
        <color rgb="FF414042"/>
        <rFont val="Roboto Light"/>
      </rPr>
      <t>Notes</t>
    </r>
  </si>
  <si>
    <r>
      <rPr>
        <sz val="10.5"/>
        <color rgb="FF414042"/>
        <rFont val="Arial"/>
        <family val="2"/>
      </rPr>
      <t xml:space="preserve">NOTES TO THE CONSOLIDATED FINANCIAL STATEMENTS continued
</t>
    </r>
    <r>
      <rPr>
        <sz val="10.5"/>
        <color rgb="FF414042"/>
        <rFont val="Arial"/>
        <family val="2"/>
      </rPr>
      <t>for the year ended 31 December 2021</t>
    </r>
  </si>
  <si>
    <r>
      <rPr>
        <sz val="7.5"/>
        <color rgb="FFFFFFFF"/>
        <rFont val="Arial"/>
        <family val="2"/>
      </rPr>
      <t>GROUP AUDIT</t>
    </r>
  </si>
  <si>
    <r>
      <rPr>
        <sz val="7.5"/>
        <color rgb="FFFFFFFF"/>
        <rFont val="Arial"/>
        <family val="2"/>
      </rPr>
      <t>RESPONSIBILITY FOR</t>
    </r>
  </si>
  <si>
    <r>
      <rPr>
        <sz val="7.5"/>
        <color rgb="FFFFFFFF"/>
        <rFont val="Arial"/>
        <family val="2"/>
      </rPr>
      <t>JSE GROUP</t>
    </r>
  </si>
  <si>
    <r>
      <rPr>
        <sz val="7.5"/>
        <color rgb="FFFFFFFF"/>
        <rFont val="Arial"/>
        <family val="2"/>
      </rPr>
      <t>REPORTING</t>
    </r>
  </si>
  <si>
    <r>
      <rPr>
        <b/>
        <sz val="8.5"/>
        <color rgb="FF8DC63F"/>
        <rFont val="Trebuchet MS"/>
        <family val="2"/>
      </rPr>
      <t>Balance at 31 December 2020</t>
    </r>
  </si>
  <si>
    <r>
      <rPr>
        <sz val="8.5"/>
        <color rgb="FF414042"/>
        <rFont val="Arial"/>
        <family val="2"/>
      </rPr>
      <t>Disposals</t>
    </r>
  </si>
  <si>
    <r>
      <rPr>
        <sz val="8.5"/>
        <color rgb="FF414042"/>
        <rFont val="Arial"/>
        <family val="2"/>
      </rPr>
      <t>Additions</t>
    </r>
  </si>
  <si>
    <r>
      <rPr>
        <sz val="8.5"/>
        <color rgb="FF414042"/>
        <rFont val="Arial"/>
        <family val="2"/>
      </rPr>
      <t>Balance at 1 January 2020</t>
    </r>
  </si>
  <si>
    <r>
      <rPr>
        <b/>
        <sz val="8.5"/>
        <color rgb="FF8DC63F"/>
        <rFont val="Arial"/>
        <family val="2"/>
      </rPr>
      <t>Company</t>
    </r>
  </si>
  <si>
    <r>
      <rPr>
        <b/>
        <sz val="8.5"/>
        <color rgb="FF8DC63F"/>
        <rFont val="Arial"/>
        <family val="2"/>
      </rPr>
      <t>Balance at 31 December 2021</t>
    </r>
  </si>
  <si>
    <t>–</t>
  </si>
  <si>
    <r>
      <rPr>
        <sz val="8.5"/>
        <color rgb="FF414042"/>
        <rFont val="Arial"/>
        <family val="2"/>
      </rPr>
      <t>Balance at 1 January 2021</t>
    </r>
  </si>
  <si>
    <r>
      <rPr>
        <b/>
        <sz val="10"/>
        <rFont val="Arial"/>
        <family val="2"/>
      </rPr>
      <t>Cost</t>
    </r>
  </si>
  <si>
    <t>10.4</t>
  </si>
  <si>
    <t xml:space="preserve">Group 
</t>
  </si>
  <si>
    <r>
      <rPr>
        <b/>
        <sz val="8.5"/>
        <color rgb="FF8DC63F"/>
        <rFont val="Roboto Light"/>
      </rPr>
      <t>At 31 December 2021</t>
    </r>
  </si>
  <si>
    <t xml:space="preserve">10.3
</t>
  </si>
  <si>
    <r>
      <rPr>
        <b/>
        <sz val="12"/>
        <color rgb="FF5A5A5A"/>
        <rFont val="Arial"/>
        <family val="2"/>
      </rPr>
      <t xml:space="preserve">Property and equipment </t>
    </r>
    <r>
      <rPr>
        <sz val="12"/>
        <color rgb="FF5A5A5A"/>
        <rFont val="Arial"/>
        <family val="2"/>
      </rPr>
      <t>(continued)</t>
    </r>
  </si>
  <si>
    <t>Total assets
R’000</t>
  </si>
  <si>
    <t>Total owned assets
R’000</t>
  </si>
  <si>
    <r>
      <rPr>
        <sz val="8.5"/>
        <color rgb="FF414042"/>
        <rFont val="Arial"/>
        <family val="2"/>
      </rPr>
      <t>Depreciation charge for the year</t>
    </r>
  </si>
  <si>
    <r>
      <rPr>
        <b/>
        <sz val="8.5"/>
        <color rgb="FF8DC63F"/>
        <rFont val="Arial"/>
        <family val="2"/>
      </rPr>
      <t>Group</t>
    </r>
  </si>
  <si>
    <r>
      <rPr>
        <sz val="8.5"/>
        <color rgb="FF414042"/>
        <rFont val="Arial"/>
        <family val="2"/>
      </rPr>
      <t>Depreciation charge for the year</t>
    </r>
    <r>
      <rPr>
        <sz val="8.5"/>
        <color rgb="FF414042"/>
        <rFont val="Times New Roman"/>
        <family val="1"/>
      </rPr>
      <t xml:space="preserve"> </t>
    </r>
  </si>
  <si>
    <t>10.2</t>
  </si>
  <si>
    <r>
      <rPr>
        <b/>
        <sz val="8.5"/>
        <color rgb="FF8DC63F"/>
        <rFont val="Roboto"/>
      </rPr>
      <t>Balance at 31 December 2020</t>
    </r>
  </si>
  <si>
    <r>
      <rPr>
        <sz val="8.5"/>
        <color rgb="FF414042"/>
        <rFont val="Roboto"/>
      </rPr>
      <t>Disposals</t>
    </r>
  </si>
  <si>
    <r>
      <rPr>
        <sz val="8.5"/>
        <color rgb="FF414042"/>
        <rFont val="Roboto"/>
      </rPr>
      <t>Additions from business combination</t>
    </r>
  </si>
  <si>
    <r>
      <rPr>
        <sz val="8.5"/>
        <color rgb="FF414042"/>
        <rFont val="Roboto"/>
      </rPr>
      <t>Additions</t>
    </r>
  </si>
  <si>
    <r>
      <rPr>
        <sz val="8.5"/>
        <color rgb="FF414042"/>
        <rFont val="Roboto"/>
      </rPr>
      <t>Balance at 1 January 2020</t>
    </r>
  </si>
  <si>
    <t xml:space="preserve"> </t>
  </si>
  <si>
    <t xml:space="preserve">
</t>
  </si>
  <si>
    <t>Cost</t>
  </si>
  <si>
    <t>10.1</t>
  </si>
  <si>
    <t>Property and equipment</t>
  </si>
  <si>
    <t>Total 
assets
 R’000</t>
  </si>
  <si>
    <t>Total
 owned
 assets
 R’000</t>
  </si>
  <si>
    <t>Furniture
 and 
equipment
R’000</t>
  </si>
  <si>
    <r>
      <rPr>
        <sz val="10.5"/>
        <color rgb="FF414042"/>
        <rFont val="Arial"/>
        <family val="2"/>
      </rPr>
      <t>NOTES TO THE CONSOLIDATED FINANCIAL STATEMENTS continued
for the year ended 31 December 2021</t>
    </r>
  </si>
  <si>
    <r>
      <rPr>
        <sz val="8.5"/>
        <color rgb="FF414042"/>
        <rFont val="Roboto Light"/>
      </rPr>
      <t>Total diluted headline earnings per share (cents)</t>
    </r>
  </si>
  <si>
    <r>
      <rPr>
        <sz val="8.5"/>
        <color rgb="FF414042"/>
        <rFont val="Arial"/>
        <family val="2"/>
      </rPr>
      <t>–</t>
    </r>
  </si>
  <si>
    <r>
      <rPr>
        <b/>
        <sz val="8.5"/>
        <rFont val="Arial"/>
        <family val="2"/>
      </rPr>
      <t>–</t>
    </r>
  </si>
  <si>
    <r>
      <rPr>
        <sz val="8.5"/>
        <color rgb="FF414042"/>
        <rFont val="Roboto Light"/>
      </rPr>
      <t>Diluted headline earnings/(loss) per share (cents) from discontinued operations</t>
    </r>
  </si>
  <si>
    <r>
      <rPr>
        <sz val="8.5"/>
        <color rgb="FF414042"/>
        <rFont val="Roboto Light"/>
      </rPr>
      <t>Diluted headline earnings per share (cents) from continuing operations</t>
    </r>
  </si>
  <si>
    <r>
      <rPr>
        <b/>
        <sz val="12"/>
        <rFont val="Arial"/>
        <family val="2"/>
      </rPr>
      <t>Diluted headline earnings per share</t>
    </r>
  </si>
  <si>
    <r>
      <rPr>
        <sz val="8.5"/>
        <color rgb="FF414042"/>
        <rFont val="Roboto Light"/>
      </rPr>
      <t>Total headline earnings per share (cents)</t>
    </r>
  </si>
  <si>
    <r>
      <rPr>
        <sz val="8.5"/>
        <color rgb="FF414042"/>
        <rFont val="Roboto Light"/>
      </rPr>
      <t>Headline earnings/(loss) per share (cents) from discontinued operations</t>
    </r>
  </si>
  <si>
    <r>
      <rPr>
        <sz val="8.5"/>
        <color rgb="FF414042"/>
        <rFont val="Roboto Light"/>
      </rPr>
      <t>Headline earnings per share (cents) from continuing operations</t>
    </r>
  </si>
  <si>
    <r>
      <rPr>
        <sz val="8.5"/>
        <color rgb="FF414042"/>
        <rFont val="Roboto Light"/>
      </rPr>
      <t>Total headline earnings</t>
    </r>
  </si>
  <si>
    <r>
      <rPr>
        <sz val="8.5"/>
        <color rgb="FF414042"/>
        <rFont val="Roboto Light"/>
      </rPr>
      <t>Headline earnings
Headline earnings/(loss) from discontinued operations</t>
    </r>
  </si>
  <si>
    <t>Headline earnings</t>
  </si>
  <si>
    <r>
      <rPr>
        <sz val="8.5"/>
        <color rgb="FF414042"/>
        <rFont val="Arial"/>
        <family val="2"/>
      </rPr>
      <t xml:space="preserve">(37)
</t>
    </r>
    <r>
      <rPr>
        <sz val="8.5"/>
        <color rgb="FF414042"/>
        <rFont val="Arial"/>
        <family val="2"/>
      </rPr>
      <t>10</t>
    </r>
  </si>
  <si>
    <r>
      <rPr>
        <b/>
        <sz val="8.5"/>
        <rFont val="Arial"/>
        <family val="2"/>
      </rPr>
      <t xml:space="preserve">–
</t>
    </r>
    <r>
      <rPr>
        <b/>
        <sz val="8.5"/>
        <rFont val="Arial"/>
        <family val="2"/>
      </rPr>
      <t>–</t>
    </r>
  </si>
  <si>
    <r>
      <rPr>
        <sz val="8.5"/>
        <color rgb="FF414042"/>
        <rFont val="Roboto Light"/>
      </rPr>
      <t>(37)
10</t>
    </r>
  </si>
  <si>
    <r>
      <rPr>
        <b/>
        <sz val="8.5"/>
        <rFont val="Roboto"/>
      </rPr>
      <t>(4)
1</t>
    </r>
  </si>
  <si>
    <r>
      <rPr>
        <sz val="8.5"/>
        <color rgb="FF414042"/>
        <rFont val="Roboto Light"/>
      </rPr>
      <t>Gross Amount
– Taxation effect</t>
    </r>
  </si>
  <si>
    <r>
      <rPr>
        <sz val="8.5"/>
        <color rgb="FF414042"/>
        <rFont val="Roboto Light"/>
      </rPr>
      <t>Profit on disposal of property and equipment</t>
    </r>
  </si>
  <si>
    <t>– Taxation effect</t>
  </si>
  <si>
    <t>Gross Amount</t>
  </si>
  <si>
    <t>Write off of intangible asset</t>
  </si>
  <si>
    <t>Adjustments are made to the following:</t>
  </si>
  <si>
    <t xml:space="preserve">Profit for the year attributable to ordinary shareholders
</t>
  </si>
  <si>
    <t>Reconciliation of headline earnings:</t>
  </si>
  <si>
    <t>Headline earnings per share</t>
  </si>
  <si>
    <t>9.3</t>
  </si>
  <si>
    <r>
      <rPr>
        <sz val="8.5"/>
        <color rgb="FF414042"/>
        <rFont val="Roboto Light"/>
      </rPr>
      <t>The average market value of the Company’s shares for purposes of calculating the dilutive effect of share options was based on quoted market prices using a volume-weighted average price for the year.</t>
    </r>
  </si>
  <si>
    <r>
      <rPr>
        <sz val="8.5"/>
        <color rgb="FF414042"/>
        <rFont val="Roboto Light"/>
      </rPr>
      <t>Diluted earnings per share (cents)</t>
    </r>
  </si>
  <si>
    <r>
      <rPr>
        <sz val="8.5"/>
        <color rgb="FF414042"/>
        <rFont val="Roboto Light"/>
      </rPr>
      <t>Weighted average number of ordinary shares (diluted)</t>
    </r>
  </si>
  <si>
    <r>
      <rPr>
        <sz val="8.5"/>
        <color rgb="FF414042"/>
        <rFont val="Roboto Light"/>
      </rPr>
      <t>Effect of LTIS Share Scheme</t>
    </r>
  </si>
  <si>
    <r>
      <rPr>
        <sz val="8.5"/>
        <color rgb="FF414042"/>
        <rFont val="Roboto Light"/>
      </rPr>
      <t>Weighted average number of ordinary shares at 31 December (basic)</t>
    </r>
  </si>
  <si>
    <r>
      <rPr>
        <sz val="8.5"/>
        <color rgb="FF414042"/>
        <rFont val="Roboto Light"/>
      </rPr>
      <t>Weighted average number of ordinary shares (diluted):</t>
    </r>
  </si>
  <si>
    <t>Profit for the year attributable and distributable to ordinary shareholders</t>
  </si>
  <si>
    <t xml:space="preserve">Diluted earnings per share for continuing operations
</t>
  </si>
  <si>
    <t>9.2</t>
  </si>
  <si>
    <r>
      <rPr>
        <sz val="8.5"/>
        <color rgb="FF414042"/>
        <rFont val="Roboto Light"/>
      </rPr>
      <t>2020
R’000</t>
    </r>
  </si>
  <si>
    <r>
      <rPr>
        <b/>
        <sz val="8.5"/>
        <rFont val="Roboto"/>
      </rPr>
      <t>2021
R’000</t>
    </r>
  </si>
  <si>
    <t>876.3</t>
  </si>
  <si>
    <t>835.0</t>
  </si>
  <si>
    <t>936.7</t>
  </si>
  <si>
    <t>87.41</t>
  </si>
  <si>
    <r>
      <rPr>
        <sz val="8.5"/>
        <color rgb="FF414042"/>
        <rFont val="Roboto Light"/>
      </rPr>
      <t>Total earnings per share (cents)</t>
    </r>
  </si>
  <si>
    <t>940.1</t>
  </si>
  <si>
    <r>
      <rPr>
        <sz val="8.5"/>
        <color rgb="FF414042"/>
        <rFont val="Roboto Light"/>
      </rPr>
      <t>Basic earnings per share (cents) from continuing operations</t>
    </r>
  </si>
  <si>
    <r>
      <rPr>
        <sz val="8.5"/>
        <color rgb="FF414042"/>
        <rFont val="Roboto Light"/>
      </rPr>
      <t>Weighted average number of ordinary shares at 31 December</t>
    </r>
  </si>
  <si>
    <t>Effect of own shares held (JSE LTIS 2010 and JEF Trust)</t>
  </si>
  <si>
    <t>Issued ordinary shares at 1 January</t>
  </si>
  <si>
    <t xml:space="preserve">Weighted average number of ordinary shares: </t>
  </si>
  <si>
    <t>Profit for the year attributable to ordinary shareholders</t>
  </si>
  <si>
    <t xml:space="preserve">Basic earnings per share for continuing operations
</t>
  </si>
  <si>
    <t>9.1</t>
  </si>
  <si>
    <t>Earnings and headline earnings per share</t>
  </si>
  <si>
    <t>9.</t>
  </si>
  <si>
    <r>
      <rPr>
        <sz val="8.5"/>
        <color rgb="FF414042"/>
        <rFont val="Roboto"/>
      </rPr>
      <t>2020
R’000</t>
    </r>
  </si>
  <si>
    <t>The following corporate tax rates are applicable to the entities in the group</t>
  </si>
  <si>
    <t>8.4</t>
  </si>
  <si>
    <r>
      <t xml:space="preserve">Income tax expenses </t>
    </r>
    <r>
      <rPr>
        <b/>
        <sz val="9"/>
        <rFont val="Roboto Light"/>
      </rPr>
      <t>(continued)</t>
    </r>
  </si>
  <si>
    <t>8.</t>
  </si>
  <si>
    <r>
      <rPr>
        <sz val="7.5"/>
        <color rgb="FFFFFFFF"/>
        <rFont val="Arial"/>
        <family val="2"/>
      </rPr>
      <t>AUDITOR’S REPORT</t>
    </r>
  </si>
  <si>
    <t>The Group’s consolidated effective tax rate for the year ended 31 December 2021 was 27% (2020: 27%).</t>
  </si>
  <si>
    <t>8.3</t>
  </si>
  <si>
    <t>*      Non-taxable income includes dividends received (Company) and the Investor protection levy.
**     Prior year adjustments related to corrections on loan provision and forfeited LTIS shares.
***   Mainly includes losses of exempt entities (0.25%), non-deductible expenses (0.17%) and the impact of discontinued operation in the prior year (Group).
****  Relates to cost incurred in respect of acquisitions and the Group’s inorganic structure.</t>
  </si>
  <si>
    <r>
      <rPr>
        <b/>
        <sz val="8.5"/>
        <color rgb="FF414042"/>
        <rFont val="Arial"/>
        <family val="2"/>
      </rPr>
      <t>Net effective tax rate</t>
    </r>
  </si>
  <si>
    <t>(1.43)</t>
  </si>
  <si>
    <t>(1.45)</t>
  </si>
  <si>
    <t>– Share of profit of equity-accounted investee</t>
  </si>
  <si>
    <t>(0.08)</t>
  </si>
  <si>
    <t>0.13</t>
  </si>
  <si>
    <t>0.32</t>
  </si>
  <si>
    <t>0.54</t>
  </si>
  <si>
    <t>– Other***</t>
  </si>
  <si>
    <t>0.71</t>
  </si>
  <si>
    <t>0.08</t>
  </si>
  <si>
    <t>– Capital nature expenses****</t>
  </si>
  <si>
    <t>(0.13)</t>
  </si>
  <si>
    <t>0.02</t>
  </si>
  <si>
    <t>(0.49)</t>
  </si>
  <si>
    <t>– Provisions/Impairments raised/(reversed)</t>
  </si>
  <si>
    <t>0.20</t>
  </si>
  <si>
    <t>0.22</t>
  </si>
  <si>
    <t>0.19</t>
  </si>
  <si>
    <t>0.21</t>
  </si>
  <si>
    <t>– Depreciation on leasehold improvements</t>
  </si>
  <si>
    <t>– Non-deductible expenses:</t>
  </si>
  <si>
    <t>(0.64)</t>
  </si>
  <si>
    <t>(0.04)</t>
  </si>
  <si>
    <t>(0.62)</t>
  </si>
  <si>
    <t>(0.06)</t>
  </si>
  <si>
    <t>– Adjustment for prior periods**</t>
  </si>
  <si>
    <t>(0.74)</t>
  </si>
  <si>
    <t>(1.25)</t>
  </si>
  <si>
    <t>– Non-taxable income*</t>
  </si>
  <si>
    <t>Adjusted for :</t>
  </si>
  <si>
    <t>Current tax rate</t>
  </si>
  <si>
    <r>
      <rPr>
        <sz val="8.5"/>
        <color rgb="FF414042"/>
        <rFont val="Roboto"/>
      </rPr>
      <t>%</t>
    </r>
  </si>
  <si>
    <r>
      <rPr>
        <b/>
        <sz val="8.5"/>
        <rFont val="Roboto"/>
      </rPr>
      <t>%</t>
    </r>
  </si>
  <si>
    <r>
      <rPr>
        <sz val="8.5"/>
        <color rgb="FF414042"/>
        <rFont val="Roboto Light"/>
      </rPr>
      <t>%</t>
    </r>
  </si>
  <si>
    <t>Reconciliation of effective tax rate</t>
  </si>
  <si>
    <t>8.2</t>
  </si>
  <si>
    <r>
      <rPr>
        <sz val="8.5"/>
        <color rgb="FF414042"/>
        <rFont val="Roboto Light"/>
      </rPr>
      <t>– Origination of taxable temporary differences</t>
    </r>
  </si>
  <si>
    <r>
      <rPr>
        <sz val="8.5"/>
        <color rgb="FF414042"/>
        <rFont val="Roboto Light"/>
      </rPr>
      <t>– Prior year adjustment</t>
    </r>
  </si>
  <si>
    <r>
      <rPr>
        <sz val="8.5"/>
        <color rgb="FF414042"/>
        <rFont val="Roboto Light"/>
      </rPr>
      <t>Deferred tax liability</t>
    </r>
  </si>
  <si>
    <r>
      <rPr>
        <sz val="8.5"/>
        <color rgb="FF414042"/>
        <rFont val="Roboto Light"/>
      </rPr>
      <t>– (Origination)/Reversal of deductible temporary differences</t>
    </r>
  </si>
  <si>
    <r>
      <rPr>
        <sz val="8.5"/>
        <color rgb="FF414042"/>
        <rFont val="Roboto Light"/>
      </rPr>
      <t>Deferred tax asset</t>
    </r>
  </si>
  <si>
    <r>
      <rPr>
        <sz val="8.5"/>
        <color rgb="FF414042"/>
        <rFont val="Roboto Light"/>
      </rPr>
      <t>– Current year</t>
    </r>
  </si>
  <si>
    <r>
      <rPr>
        <sz val="8.5"/>
        <color rgb="FF414042"/>
        <rFont val="Roboto Light"/>
      </rPr>
      <t>Current tax expense</t>
    </r>
  </si>
  <si>
    <t>8.1</t>
  </si>
  <si>
    <r>
      <rPr>
        <b/>
        <sz val="12"/>
        <color rgb="FF5A5A5A"/>
        <rFont val="Roboto"/>
      </rPr>
      <t>Income tax expenses</t>
    </r>
  </si>
  <si>
    <r>
      <rPr>
        <sz val="8.5"/>
        <color rgb="FF414042"/>
        <rFont val="Arial"/>
        <family val="2"/>
      </rPr>
      <t xml:space="preserve">2020
</t>
    </r>
    <r>
      <rPr>
        <sz val="8.5"/>
        <color rgb="FF414042"/>
        <rFont val="Arial"/>
        <family val="2"/>
      </rPr>
      <t>R’000</t>
    </r>
  </si>
  <si>
    <r>
      <rPr>
        <b/>
        <sz val="8.5"/>
        <rFont val="Arial"/>
        <family val="2"/>
      </rPr>
      <t xml:space="preserve">2021
</t>
    </r>
    <r>
      <rPr>
        <b/>
        <sz val="8.5"/>
        <rFont val="Trebuchet MS"/>
        <family val="2"/>
      </rPr>
      <t>R’000</t>
    </r>
  </si>
  <si>
    <r>
      <rPr>
        <i/>
        <sz val="7.5"/>
        <color rgb="FF414042"/>
        <rFont val="Arial"/>
        <family val="2"/>
      </rPr>
      <t>*Calculated using effective interest rate method.</t>
    </r>
  </si>
  <si>
    <r>
      <rPr>
        <sz val="8.5"/>
        <color rgb="FF414042"/>
        <rFont val="Arial"/>
        <family val="2"/>
      </rPr>
      <t>Total finance costs</t>
    </r>
  </si>
  <si>
    <r>
      <rPr>
        <sz val="8.5"/>
        <color rgb="FF414042"/>
        <rFont val="Arial"/>
        <family val="2"/>
      </rPr>
      <t>Finance costs on all funds/leases excluding collateral and margin deposits</t>
    </r>
  </si>
  <si>
    <r>
      <rPr>
        <sz val="8.5"/>
        <color rgb="FF414042"/>
        <rFont val="Arial"/>
        <family val="2"/>
      </rPr>
      <t>– Equities</t>
    </r>
  </si>
  <si>
    <r>
      <rPr>
        <sz val="8.5"/>
        <color rgb="FF414042"/>
        <rFont val="Arial"/>
        <family val="2"/>
      </rPr>
      <t>– JSE Clear Derivatives Default Fund</t>
    </r>
  </si>
  <si>
    <r>
      <rPr>
        <sz val="8.5"/>
        <color rgb="FF414042"/>
        <rFont val="Arial"/>
        <family val="2"/>
      </rPr>
      <t>– Derivatives</t>
    </r>
  </si>
  <si>
    <r>
      <rPr>
        <sz val="8.5"/>
        <color rgb="FF414042"/>
        <rFont val="Arial"/>
        <family val="2"/>
      </rPr>
      <t>Finance costs on margin and collateral deposits*</t>
    </r>
  </si>
  <si>
    <r>
      <rPr>
        <b/>
        <sz val="10"/>
        <rFont val="Arial"/>
        <family val="2"/>
      </rPr>
      <t>Finance costs</t>
    </r>
  </si>
  <si>
    <t>7.4</t>
  </si>
  <si>
    <r>
      <rPr>
        <i/>
        <sz val="7.5"/>
        <color rgb="FF414042"/>
        <rFont val="Arial"/>
        <family val="2"/>
      </rPr>
      <t>*    Calculated using effective interest rate method.</t>
    </r>
  </si>
  <si>
    <r>
      <rPr>
        <sz val="8.5"/>
        <color rgb="FF414042"/>
        <rFont val="Arial"/>
        <family val="2"/>
      </rPr>
      <t>Total finance income*</t>
    </r>
  </si>
  <si>
    <r>
      <rPr>
        <sz val="8.5"/>
        <color rgb="FF414042"/>
        <rFont val="Arial"/>
        <family val="2"/>
      </rPr>
      <t>Finance income earned on all funds excluding collateral and margin deposits</t>
    </r>
  </si>
  <si>
    <r>
      <rPr>
        <sz val="8.5"/>
        <color rgb="FF414042"/>
        <rFont val="Arial"/>
        <family val="2"/>
      </rPr>
      <t>Finance income earned on margin and collateral deposits</t>
    </r>
  </si>
  <si>
    <r>
      <rPr>
        <sz val="8.5"/>
        <color rgb="FF414042"/>
        <rFont val="Arial"/>
        <family val="2"/>
      </rPr>
      <t>– Finance income from debt instruments at fair value through other comprehensive income</t>
    </r>
  </si>
  <si>
    <r>
      <rPr>
        <sz val="8.5"/>
        <color rgb="FF414042"/>
        <rFont val="Arial"/>
        <family val="2"/>
      </rPr>
      <t>– Finance income on cash</t>
    </r>
  </si>
  <si>
    <r>
      <rPr>
        <sz val="8.5"/>
        <color rgb="FF414042"/>
        <rFont val="Arial"/>
        <family val="2"/>
      </rPr>
      <t>Investor protection funds</t>
    </r>
  </si>
  <si>
    <r>
      <rPr>
        <b/>
        <sz val="10"/>
        <rFont val="Trebuchet MS"/>
        <family val="2"/>
      </rPr>
      <t xml:space="preserve"> </t>
    </r>
    <r>
      <rPr>
        <b/>
        <sz val="10"/>
        <rFont val="Arial"/>
        <family val="2"/>
      </rPr>
      <t>Finance income</t>
    </r>
  </si>
  <si>
    <t>7.3</t>
  </si>
  <si>
    <r>
      <rPr>
        <b/>
        <sz val="12"/>
        <color rgb="FF5A5A5A"/>
        <rFont val="Trebuchet MS"/>
        <family val="2"/>
      </rPr>
      <t xml:space="preserve">Profit before taxation comprises: </t>
    </r>
    <r>
      <rPr>
        <sz val="12"/>
        <color rgb="FF5A5A5A"/>
        <rFont val="Arial"/>
        <family val="2"/>
      </rPr>
      <t>(continued)</t>
    </r>
  </si>
  <si>
    <t>7.</t>
  </si>
  <si>
    <r>
      <rPr>
        <sz val="7.5"/>
        <color rgb="FFFFFFFF"/>
        <rFont val="Arial"/>
        <family val="2"/>
      </rPr>
      <t>FINANCIAL STATEMENTS</t>
    </r>
  </si>
  <si>
    <r>
      <rPr>
        <sz val="7.5"/>
        <color rgb="FFFFFFFF"/>
        <rFont val="Arial"/>
        <family val="2"/>
      </rPr>
      <t>STRUCTURE</t>
    </r>
  </si>
  <si>
    <r>
      <rPr>
        <sz val="7.5"/>
        <color rgb="FFFFFFFF"/>
        <rFont val="Arial"/>
        <family val="2"/>
      </rPr>
      <t>SUITE</t>
    </r>
  </si>
  <si>
    <t xml:space="preserve">
**    Includes fees for compliance audits that were not performed by the external auditors.</t>
  </si>
  <si>
    <t xml:space="preserve">*     Other expenses comprises mainly of administration fees, legal and professional fees, marketing and advertising, swift charges, travelling expenses, internal audit and reviews costs, electricity and building utilities, learning and development costs, data information charges and operational risk losses.
</t>
  </si>
  <si>
    <r>
      <rPr>
        <sz val="8.5"/>
        <color rgb="FF414042"/>
        <rFont val="Roboto Light"/>
      </rPr>
      <t>Deal acquisition costs</t>
    </r>
  </si>
  <si>
    <r>
      <rPr>
        <sz val="8.5"/>
        <color rgb="FF414042"/>
        <rFont val="Roboto Light"/>
      </rPr>
      <t>Technology costs</t>
    </r>
  </si>
  <si>
    <r>
      <rPr>
        <i/>
        <sz val="8.5"/>
        <color rgb="FF414042"/>
        <rFont val="Roboto Light"/>
      </rPr>
      <t xml:space="preserve">Strate ad valorem </t>
    </r>
    <r>
      <rPr>
        <sz val="8.5"/>
        <color rgb="FF414042"/>
        <rFont val="Roboto Light"/>
      </rPr>
      <t>fees</t>
    </r>
  </si>
  <si>
    <r>
      <rPr>
        <sz val="8.5"/>
        <color rgb="FF414042"/>
        <rFont val="Roboto Light"/>
      </rPr>
      <t>Other expenses*</t>
    </r>
  </si>
  <si>
    <r>
      <rPr>
        <sz val="8.5"/>
        <color rgb="FF414042"/>
        <rFont val="Roboto Light"/>
      </rPr>
      <t>Impairment of trade and loan receivables</t>
    </r>
  </si>
  <si>
    <r>
      <rPr>
        <sz val="8.5"/>
        <color rgb="FF414042"/>
        <rFont val="Roboto Light"/>
      </rPr>
      <t>Investor protection levy</t>
    </r>
  </si>
  <si>
    <r>
      <rPr>
        <sz val="8.5"/>
        <color rgb="FF414042"/>
        <rFont val="Roboto Light"/>
      </rPr>
      <t>Enterprise development</t>
    </r>
  </si>
  <si>
    <r>
      <rPr>
        <sz val="8.5"/>
        <color rgb="FF414042"/>
        <rFont val="Roboto Light"/>
      </rPr>
      <t>– Vehicles</t>
    </r>
  </si>
  <si>
    <r>
      <rPr>
        <sz val="8.5"/>
        <color rgb="FF414042"/>
        <rFont val="Roboto Light"/>
      </rPr>
      <t>– Leasehold improvements</t>
    </r>
  </si>
  <si>
    <r>
      <rPr>
        <sz val="8.5"/>
        <color rgb="FF414042"/>
        <rFont val="Roboto Light"/>
      </rPr>
      <t>– Right-of-use assets</t>
    </r>
  </si>
  <si>
    <r>
      <rPr>
        <sz val="8.5"/>
        <color rgb="FF414042"/>
        <rFont val="Roboto Light"/>
      </rPr>
      <t>– Furniture and equipment</t>
    </r>
  </si>
  <si>
    <r>
      <rPr>
        <sz val="8.5"/>
        <color rgb="FF414042"/>
        <rFont val="Roboto Light"/>
      </rPr>
      <t>– Computer hardware</t>
    </r>
  </si>
  <si>
    <r>
      <rPr>
        <sz val="8.5"/>
        <color rgb="FF414042"/>
        <rFont val="Roboto Light"/>
      </rPr>
      <t>Depreciation</t>
    </r>
  </si>
  <si>
    <r>
      <rPr>
        <sz val="8.5"/>
        <color rgb="FF414042"/>
        <rFont val="Roboto Light"/>
      </rPr>
      <t>Consulting fees</t>
    </r>
  </si>
  <si>
    <r>
      <rPr>
        <sz val="8.5"/>
        <color rgb="FF414042"/>
        <rFont val="Roboto Light"/>
      </rPr>
      <t>– Prior year under accrual</t>
    </r>
  </si>
  <si>
    <r>
      <rPr>
        <sz val="8.5"/>
        <color rgb="FF414042"/>
        <rFont val="Roboto Light"/>
      </rPr>
      <t>– Fees for other services**</t>
    </r>
  </si>
  <si>
    <r>
      <rPr>
        <sz val="8.5"/>
        <color rgb="FF414042"/>
        <rFont val="Roboto Light"/>
      </rPr>
      <t>– Audit fee</t>
    </r>
  </si>
  <si>
    <r>
      <rPr>
        <sz val="8.5"/>
        <color rgb="FF414042"/>
        <rFont val="Roboto Light"/>
      </rPr>
      <t>Auditor’s remuneration</t>
    </r>
  </si>
  <si>
    <r>
      <rPr>
        <sz val="8.5"/>
        <color rgb="FF414042"/>
        <rFont val="Roboto Light"/>
      </rPr>
      <t>Amortisation of intangible assets</t>
    </r>
  </si>
  <si>
    <t>Other expenses</t>
  </si>
  <si>
    <r>
      <rPr>
        <b/>
        <sz val="12"/>
        <color rgb="FF5A5A5A"/>
        <rFont val="Trebuchet MS"/>
        <family val="2"/>
      </rPr>
      <t>P</t>
    </r>
    <r>
      <rPr>
        <b/>
        <sz val="11"/>
        <color rgb="FF5A5A5A"/>
        <rFont val="Roboto "/>
      </rPr>
      <t xml:space="preserve">rofit before taxation comprises: </t>
    </r>
    <r>
      <rPr>
        <sz val="11"/>
        <color rgb="FF5A5A5A"/>
        <rFont val="Roboto Light"/>
      </rPr>
      <t>(continued)</t>
    </r>
  </si>
  <si>
    <r>
      <rPr>
        <sz val="8.5"/>
        <color rgb="FF414042"/>
        <rFont val="Roboto Light "/>
      </rPr>
      <t>2020
R’000</t>
    </r>
  </si>
  <si>
    <t>***    Includes critical skills cash scheme and bonus shares.</t>
  </si>
  <si>
    <t xml:space="preserve">
**     Includes the accounting impact of accelerated LTIS for good leavers.
</t>
  </si>
  <si>
    <t xml:space="preserve">*      Group includes JSE Clear non-executive directors.
</t>
  </si>
  <si>
    <r>
      <rPr>
        <sz val="8.5"/>
        <color rgb="FF414042"/>
        <rFont val="Arial"/>
        <family val="2"/>
      </rPr>
      <t>Less: Capitalised to intangible assets</t>
    </r>
  </si>
  <si>
    <r>
      <rPr>
        <sz val="8.5"/>
        <color rgb="FF414042"/>
        <rFont val="Arial"/>
        <family val="2"/>
      </rPr>
      <t>Gross personnel expenses</t>
    </r>
  </si>
  <si>
    <r>
      <rPr>
        <sz val="8.5"/>
        <color rgb="FF414042"/>
        <rFont val="Arial"/>
        <family val="2"/>
      </rPr>
      <t>– JSE LTIS 2018***</t>
    </r>
  </si>
  <si>
    <r>
      <rPr>
        <sz val="8.5"/>
        <color rgb="FF414042"/>
        <rFont val="Arial"/>
        <family val="2"/>
      </rPr>
      <t>– JSE LTIS 2010</t>
    </r>
  </si>
  <si>
    <r>
      <rPr>
        <sz val="8.5"/>
        <color rgb="FF414042"/>
        <rFont val="Arial"/>
        <family val="2"/>
      </rPr>
      <t>Long-term incentive schemes**</t>
    </r>
  </si>
  <si>
    <t>23.3</t>
  </si>
  <si>
    <r>
      <rPr>
        <sz val="8.5"/>
        <color rgb="FF414042"/>
        <rFont val="Arial"/>
        <family val="2"/>
      </rPr>
      <t>– Non-executive directors*</t>
    </r>
    <r>
      <rPr>
        <sz val="8.5"/>
        <color rgb="FF414042"/>
        <rFont val="Times New Roman"/>
        <family val="1"/>
      </rPr>
      <t xml:space="preserve">                                                                                                                                                                  </t>
    </r>
  </si>
  <si>
    <t>23.1</t>
  </si>
  <si>
    <r>
      <rPr>
        <sz val="8.5"/>
        <color rgb="FF414042"/>
        <rFont val="Arial"/>
        <family val="2"/>
      </rPr>
      <t>– Executive directors</t>
    </r>
    <r>
      <rPr>
        <sz val="8.5"/>
        <color rgb="FF414042"/>
        <rFont val="Times New Roman"/>
        <family val="1"/>
      </rPr>
      <t xml:space="preserve">                                                                                                                                                                   </t>
    </r>
  </si>
  <si>
    <r>
      <rPr>
        <sz val="8.5"/>
        <color rgb="FF414042"/>
        <rFont val="Arial"/>
        <family val="2"/>
      </rPr>
      <t>Directors’ emoluments</t>
    </r>
  </si>
  <si>
    <r>
      <rPr>
        <sz val="8.5"/>
        <color rgb="FF414042"/>
        <rFont val="Arial"/>
        <family val="2"/>
      </rPr>
      <t>Contribution to defined contribution plans</t>
    </r>
  </si>
  <si>
    <r>
      <rPr>
        <sz val="8.5"/>
        <color rgb="FF414042"/>
        <rFont val="Arial"/>
        <family val="2"/>
      </rPr>
      <t>Fixed-term contractors</t>
    </r>
  </si>
  <si>
    <r>
      <rPr>
        <sz val="8.5"/>
        <color rgb="FF414042"/>
        <rFont val="Arial"/>
        <family val="2"/>
      </rPr>
      <t>Remuneration paid to employees</t>
    </r>
  </si>
  <si>
    <r>
      <rPr>
        <b/>
        <sz val="10"/>
        <rFont val="Trebuchet MS"/>
        <family val="2"/>
      </rPr>
      <t xml:space="preserve">7.1    </t>
    </r>
    <r>
      <rPr>
        <b/>
        <sz val="10"/>
        <rFont val="Arial"/>
        <family val="2"/>
      </rPr>
      <t>Personnel expenses</t>
    </r>
  </si>
  <si>
    <t>Profit before taxation comprises:</t>
  </si>
  <si>
    <t>Sundry Income</t>
  </si>
  <si>
    <t>Rental income</t>
  </si>
  <si>
    <t xml:space="preserve">Fines issued in terms of Issuer Regulations </t>
  </si>
  <si>
    <t xml:space="preserve">Investor protection levy
</t>
  </si>
  <si>
    <t xml:space="preserve">Income recognised from deferred income (data centre and disaster recovery)
</t>
  </si>
  <si>
    <t xml:space="preserve">Net foreign exchange profit
</t>
  </si>
  <si>
    <t xml:space="preserve">Dividends received from associate </t>
  </si>
  <si>
    <t>– Dividend income recognised on investments held at the reporting period</t>
  </si>
  <si>
    <t xml:space="preserve">– Dividend income recognised on investments derecognised during the reporting period
</t>
  </si>
  <si>
    <t xml:space="preserve"> Investor protection funds</t>
  </si>
  <si>
    <r>
      <rPr>
        <b/>
        <sz val="8.5"/>
        <rFont val="Roboto Light"/>
      </rPr>
      <t xml:space="preserve"> </t>
    </r>
    <r>
      <rPr>
        <sz val="8.5"/>
        <color rgb="FF414042"/>
        <rFont val="Roboto Light"/>
      </rPr>
      <t>Recognised in profit or loss Investor protection funds</t>
    </r>
  </si>
  <si>
    <r>
      <rPr>
        <sz val="8.5"/>
        <rFont val="Roboto Light"/>
      </rPr>
      <t xml:space="preserve"> </t>
    </r>
    <r>
      <rPr>
        <sz val="8.5"/>
        <color rgb="FF414042"/>
        <rFont val="Roboto Light"/>
      </rPr>
      <t xml:space="preserve">Recognised in profit </t>
    </r>
  </si>
  <si>
    <t xml:space="preserve">Other income comprises: </t>
  </si>
  <si>
    <t xml:space="preserve">6.2     </t>
  </si>
  <si>
    <r>
      <t xml:space="preserve">Operating segments,revenue and other income </t>
    </r>
    <r>
      <rPr>
        <sz val="11"/>
        <color rgb="FF000000"/>
        <rFont val="Robotolight"/>
      </rPr>
      <t>(continued)</t>
    </r>
  </si>
  <si>
    <t>6.</t>
  </si>
  <si>
    <r>
      <rPr>
        <sz val="8.5"/>
        <color rgb="FF414042"/>
        <rFont val="Arial"/>
        <family val="2"/>
      </rPr>
      <t>2020
R’000</t>
    </r>
  </si>
  <si>
    <r>
      <rPr>
        <sz val="11"/>
        <color rgb="FF414042"/>
        <rFont val="Roboto Light"/>
      </rPr>
      <t>NOTES TO THE CONSOLIDATED FINANCIAL STATEMENTS continued</t>
    </r>
    <r>
      <rPr>
        <sz val="8.5"/>
        <color rgb="FF414042"/>
        <rFont val="Roboto Light"/>
      </rPr>
      <t xml:space="preserve">
</t>
    </r>
    <r>
      <rPr>
        <sz val="10"/>
        <color rgb="FF414042"/>
        <rFont val="Roboto Light"/>
      </rPr>
      <t>for the year ended 31 December 2021</t>
    </r>
  </si>
  <si>
    <r>
      <rPr>
        <sz val="7.5"/>
        <color rgb="FFFFFFFF"/>
        <rFont val="Arial"/>
        <family val="2"/>
      </rPr>
      <t>REPORT</t>
    </r>
  </si>
  <si>
    <r>
      <rPr>
        <sz val="7.5"/>
        <color rgb="FFFFFFFF"/>
        <rFont val="Arial"/>
        <family val="2"/>
      </rPr>
      <t>COMMITTEE REPORT</t>
    </r>
  </si>
  <si>
    <r>
      <rPr>
        <sz val="7.5"/>
        <color rgb="FFFFFFFF"/>
        <rFont val="Arial"/>
        <family val="2"/>
      </rPr>
      <t>DIRECTORS'</t>
    </r>
  </si>
  <si>
    <t>**    JSE Investor Services was a separate reportable segment in the prior year. It has been incorporated as an operating unit in the Capital markets segment during 2021. This is how it is reported to the chief decision maker.</t>
  </si>
  <si>
    <t>*    An amount of R1.4 million (2020: R0.6 million) was recognised in Primary market fees relating to initial listing fees for the current year.</t>
  </si>
  <si>
    <r>
      <rPr>
        <i/>
        <sz val="8.5"/>
        <color rgb="FF414042"/>
        <rFont val="Roboto Light"/>
      </rPr>
      <t xml:space="preserve">Strate ad valorem fees </t>
    </r>
    <r>
      <rPr>
        <sz val="8.5"/>
        <color rgb="FF414042"/>
        <rFont val="Roboto Light"/>
      </rPr>
      <t>– bonds</t>
    </r>
  </si>
  <si>
    <r>
      <rPr>
        <i/>
        <sz val="8.5"/>
        <color rgb="FF414042"/>
        <rFont val="Roboto Light"/>
      </rPr>
      <t xml:space="preserve">Strate ad valorem fees </t>
    </r>
    <r>
      <rPr>
        <sz val="8.5"/>
        <color rgb="FF414042"/>
        <rFont val="Roboto Light"/>
      </rPr>
      <t>– cash equities</t>
    </r>
  </si>
  <si>
    <r>
      <rPr>
        <sz val="8.5"/>
        <color rgb="FF414042"/>
        <rFont val="Roboto Light"/>
      </rPr>
      <t xml:space="preserve">Total revenue excluding </t>
    </r>
    <r>
      <rPr>
        <i/>
        <sz val="8.5"/>
        <color rgb="FF414042"/>
        <rFont val="Roboto Light"/>
      </rPr>
      <t xml:space="preserve">Strate ad valorem </t>
    </r>
    <r>
      <rPr>
        <sz val="8.5"/>
        <color rgb="FF414042"/>
        <rFont val="Roboto Light"/>
      </rPr>
      <t>fees – cash equities and bonds</t>
    </r>
  </si>
  <si>
    <r>
      <rPr>
        <sz val="8.5"/>
        <color rgb="FF414042"/>
        <rFont val="Roboto Light"/>
      </rPr>
      <t>Market data fees</t>
    </r>
  </si>
  <si>
    <r>
      <rPr>
        <sz val="8.5"/>
        <color rgb="FF414042"/>
        <rFont val="Roboto Light"/>
      </rPr>
      <t>Index fees</t>
    </r>
  </si>
  <si>
    <r>
      <rPr>
        <sz val="8.5"/>
        <color rgb="FF414042"/>
        <rFont val="Roboto Light"/>
      </rPr>
      <t>Information services</t>
    </r>
  </si>
  <si>
    <r>
      <rPr>
        <sz val="8.5"/>
        <color rgb="FF414042"/>
        <rFont val="Roboto Light"/>
      </rPr>
      <t>Funds under management</t>
    </r>
  </si>
  <si>
    <r>
      <rPr>
        <sz val="8.5"/>
        <color rgb="FF414042"/>
        <rFont val="Roboto Light"/>
      </rPr>
      <t>Back-office services (BDA)</t>
    </r>
  </si>
  <si>
    <r>
      <rPr>
        <sz val="8.5"/>
        <color rgb="FF414042"/>
        <rFont val="Roboto Light"/>
      </rPr>
      <t>Clearing and settlement fees</t>
    </r>
  </si>
  <si>
    <r>
      <rPr>
        <sz val="8.5"/>
        <color rgb="FF414042"/>
        <rFont val="Roboto Light"/>
      </rPr>
      <t>Post-trade services</t>
    </r>
  </si>
  <si>
    <r>
      <rPr>
        <sz val="8.5"/>
        <color rgb="FF414042"/>
        <rFont val="Roboto Light"/>
      </rPr>
      <t>JSE Investor Services fees**</t>
    </r>
  </si>
  <si>
    <r>
      <rPr>
        <sz val="8.5"/>
        <color rgb="FF414042"/>
        <rFont val="Roboto Light"/>
      </rPr>
      <t>Primary market fees*</t>
    </r>
  </si>
  <si>
    <r>
      <rPr>
        <sz val="8.5"/>
        <color rgb="FF414042"/>
        <rFont val="Roboto Light"/>
      </rPr>
      <t>Interest rate market fees</t>
    </r>
  </si>
  <si>
    <r>
      <rPr>
        <sz val="8.5"/>
        <color rgb="FF414042"/>
        <rFont val="Roboto Light"/>
      </rPr>
      <t>Equity trading fees</t>
    </r>
  </si>
  <si>
    <r>
      <rPr>
        <sz val="8.5"/>
        <color rgb="FF414042"/>
        <rFont val="Roboto Light"/>
      </rPr>
      <t>Equity derivatives fees</t>
    </r>
  </si>
  <si>
    <r>
      <rPr>
        <sz val="8.5"/>
        <color rgb="FF414042"/>
        <rFont val="Roboto Light"/>
      </rPr>
      <t>Currency derivatives fees</t>
    </r>
  </si>
  <si>
    <r>
      <rPr>
        <sz val="8.5"/>
        <color rgb="FF414042"/>
        <rFont val="Roboto Light"/>
      </rPr>
      <t>Company services fees</t>
    </r>
  </si>
  <si>
    <r>
      <rPr>
        <sz val="8.5"/>
        <color rgb="FF414042"/>
        <rFont val="Roboto Light"/>
      </rPr>
      <t>Commodity derivatives fees</t>
    </r>
  </si>
  <si>
    <r>
      <rPr>
        <sz val="8.5"/>
        <color rgb="FF414042"/>
        <rFont val="Roboto Light"/>
      </rPr>
      <t>Colocation fees</t>
    </r>
  </si>
  <si>
    <r>
      <rPr>
        <sz val="8.5"/>
        <color rgb="FF414042"/>
        <rFont val="Roboto Light"/>
      </rPr>
      <t>Bond Electronic Trading Platform (ETP)</t>
    </r>
  </si>
  <si>
    <r>
      <rPr>
        <sz val="8.5"/>
        <color rgb="FF414042"/>
        <rFont val="Roboto Light"/>
      </rPr>
      <t>Capital markets</t>
    </r>
  </si>
  <si>
    <t>6.1    Revenue from contracts with clients and operating segments comprise:</t>
  </si>
  <si>
    <t>Operating segments, revenue and other income</t>
  </si>
  <si>
    <r>
      <t xml:space="preserve">NOTES TO THE CONSOLIDATED FINANCIAL STATEMENTS continued
</t>
    </r>
    <r>
      <rPr>
        <sz val="10"/>
        <color rgb="FF414042"/>
        <rFont val="Roboto Light"/>
      </rPr>
      <t>for the year ended 31 December 2021</t>
    </r>
  </si>
  <si>
    <r>
      <rPr>
        <b/>
        <sz val="12"/>
        <color rgb="FF5A5A5A"/>
        <rFont val="Arial"/>
        <family val="2"/>
      </rPr>
      <t xml:space="preserve">5.     Determination of fair values
</t>
    </r>
    <r>
      <rPr>
        <sz val="8.5"/>
        <color rgb="FF414042"/>
        <rFont val="Arial"/>
        <family val="2"/>
      </rPr>
      <t xml:space="preserve">A number of the Group’s accounting policies and disclosures require the determination of fair value for both financial and non-financial assets and liabilities. Fair values have been determined for measurement and/or disclosure purposes based on the below mentioned methods. When applicable, further information about the assumptions made in determining fair values is disclosed in the notes specific to that asset or liability.
</t>
    </r>
    <r>
      <rPr>
        <b/>
        <sz val="10"/>
        <rFont val="Arial"/>
        <family val="2"/>
      </rPr>
      <t xml:space="preserve">5.1    Investments in equity and debt securities
</t>
    </r>
    <r>
      <rPr>
        <sz val="8.5"/>
        <color rgb="FF414042"/>
        <rFont val="Arial"/>
        <family val="2"/>
      </rPr>
      <t xml:space="preserve">The Group uses valuation techniques that are appropriate in the circumstances and for which sufficient data is available to measure fair value, maximising the use of relevant observable inputs and minimising the use of unobservable inputs.
</t>
    </r>
    <r>
      <rPr>
        <sz val="8.5"/>
        <color rgb="FF414042"/>
        <rFont val="Arial"/>
        <family val="2"/>
      </rPr>
      <t xml:space="preserve">All assets and liabilities for which fair value is measured or disclosed in the financial statements are categorised within the fair value hierarchy, described as follows, based on the lowest level input that is significant to the fair value measurement as a whole:
</t>
    </r>
    <r>
      <rPr>
        <sz val="9"/>
        <color rgb="FF42C1C7"/>
        <rFont val="Arial Black"/>
        <family val="2"/>
      </rPr>
      <t xml:space="preserve">•   </t>
    </r>
    <r>
      <rPr>
        <sz val="8.5"/>
        <color rgb="FF414042"/>
        <rFont val="Arial"/>
        <family val="2"/>
      </rPr>
      <t xml:space="preserve">Level 1 — Quoted (unadjusted) market prices in active markets for identical assets or liabilities
</t>
    </r>
    <r>
      <rPr>
        <sz val="9"/>
        <color rgb="FF42C1C7"/>
        <rFont val="Arial Black"/>
        <family val="2"/>
      </rPr>
      <t xml:space="preserve">•   </t>
    </r>
    <r>
      <rPr>
        <sz val="8.5"/>
        <color rgb="FF414042"/>
        <rFont val="Arial"/>
        <family val="2"/>
      </rPr>
      <t xml:space="preserve">Level 2 — Valuation techniques for which the lowest level input that is significant to the fair value measurement is directly or indirectly observable
</t>
    </r>
    <r>
      <rPr>
        <sz val="9"/>
        <color rgb="FF42C1C7"/>
        <rFont val="Arial Black"/>
        <family val="2"/>
      </rPr>
      <t xml:space="preserve">•   </t>
    </r>
    <r>
      <rPr>
        <sz val="8.5"/>
        <color rgb="FF414042"/>
        <rFont val="Arial"/>
        <family val="2"/>
      </rPr>
      <t xml:space="preserve">Level 3 — Valuation techniques for which the lowest level input that is significant to the fair value measurement is unobservable
</t>
    </r>
    <r>
      <rPr>
        <b/>
        <sz val="10"/>
        <rFont val="Arial"/>
        <family val="2"/>
      </rPr>
      <t xml:space="preserve">5.2    Share based payment transactions
</t>
    </r>
    <r>
      <rPr>
        <sz val="8.5"/>
        <color rgb="FF414042"/>
        <rFont val="Arial"/>
        <family val="2"/>
      </rPr>
      <t xml:space="preserve">The fair values of the shares granted to employees in terms of the LTIS 2010 and LTIS 2018 incentive schemes are measured using the Black-Scholes model.
</t>
    </r>
    <r>
      <rPr>
        <sz val="8.5"/>
        <color rgb="FF414042"/>
        <rFont val="Arial"/>
        <family val="2"/>
      </rPr>
      <t xml:space="preserve">Measurement inputs include the share price on measurement date, the exercise price of the instrument, the expected volatility (based on weighted average historic volatility, adjusted for changes expected owing to publicly available information), the weighted average expected life of the instrument, expected dividends, and the interest rate (based on the notional amount compounded annually (NACA) rate). Service and
</t>
    </r>
    <r>
      <rPr>
        <sz val="8.5"/>
        <color rgb="FF414042"/>
        <rFont val="Arial"/>
        <family val="2"/>
      </rPr>
      <t xml:space="preserve">non-market performance conditions attached to the transactions are not taken into
</t>
    </r>
    <r>
      <rPr>
        <sz val="8.5"/>
        <color rgb="FF414042"/>
        <rFont val="Arial"/>
        <family val="2"/>
      </rPr>
      <t>account in determining fair value.</t>
    </r>
  </si>
  <si>
    <r>
      <rPr>
        <b/>
        <sz val="12"/>
        <color rgb="FF5A5A5A"/>
        <rFont val="Arial"/>
        <family val="2"/>
      </rPr>
      <t xml:space="preserve">4.     New standards and interpretations not yet adopted </t>
    </r>
    <r>
      <rPr>
        <sz val="12"/>
        <color rgb="FF5A5A5A"/>
        <rFont val="Arial"/>
        <family val="2"/>
      </rPr>
      <t xml:space="preserve">(continued)
</t>
    </r>
    <r>
      <rPr>
        <b/>
        <sz val="10"/>
        <rFont val="Arial"/>
        <family val="2"/>
      </rPr>
      <t xml:space="preserve">Disclosure of Accounting Policies – Amendments to IAS 1 and IFRS Practice Statement 2 – effective date: 1 January 2023
</t>
    </r>
    <r>
      <rPr>
        <sz val="8.5"/>
        <color rgb="FF414042"/>
        <rFont val="Arial"/>
        <family val="2"/>
      </rPr>
      <t xml:space="preserve">The amendments provide guidance and examples to help entities apply materiality judgements to accounting policy disclosures. The amendments aim to help entities provide accounting policy disclosures that are more useful by replacing the requirement for entities to disclose their ‘significant’ accounting policies with a requirement to disclose their ‘material’ accounting policies. They also provide guidance on how entities apply the concept of materiality in  making decisions about accounting policy disclosures. The impact of the amendment on the Group is being assessed.
</t>
    </r>
    <r>
      <rPr>
        <b/>
        <sz val="10"/>
        <rFont val="Trebuchet MS"/>
        <family val="2"/>
      </rPr>
      <t xml:space="preserve">Definition of Accounting Estimates – Amendments to IAS 8 – effective date: 1 January 2023
</t>
    </r>
    <r>
      <rPr>
        <sz val="8.5"/>
        <color rgb="FF414042"/>
        <rFont val="Arial"/>
        <family val="2"/>
      </rPr>
      <t xml:space="preserve">The amended standard clarifies that the effects on an accounting estimate of a change in an input or a change in a measurement technique are changes in accounting estimates if they do not result from the correction of prior period errors. The previous definition of a change in accounting estimate specified that changes in accounting estimates may result from new information or new developments. Therefore, such changes are not corrections of errors.
</t>
    </r>
    <r>
      <rPr>
        <sz val="8.5"/>
        <color rgb="FF414042"/>
        <rFont val="Arial"/>
        <family val="2"/>
      </rPr>
      <t>This aspect of the definition was retained by the Board. The impact of the amendment on the Group is being assessed.</t>
    </r>
  </si>
  <si>
    <r>
      <rPr>
        <b/>
        <sz val="12"/>
        <color rgb="FF5A5A5A"/>
        <rFont val="Arial"/>
        <family val="2"/>
      </rPr>
      <t xml:space="preserve">4.     New standards and interpretations not yet adopted
</t>
    </r>
    <r>
      <rPr>
        <sz val="8.5"/>
        <color rgb="FF414042"/>
        <rFont val="Arial"/>
        <family val="2"/>
      </rPr>
      <t xml:space="preserve">A new standard has been issued by the IASB prior to the publication of these financial statements, but are effective in future accounting periods, as listed below:
</t>
    </r>
    <r>
      <rPr>
        <b/>
        <sz val="10"/>
        <rFont val="Trebuchet MS"/>
        <family val="2"/>
      </rPr>
      <t xml:space="preserve">Classification of Liabilities as Current or Non-current (Amendments to IAS 1)
</t>
    </r>
    <r>
      <rPr>
        <b/>
        <sz val="10"/>
        <rFont val="Arial"/>
        <family val="2"/>
      </rPr>
      <t xml:space="preserve">– effective date: 1 January 2023
</t>
    </r>
    <r>
      <rPr>
        <sz val="8.5"/>
        <color rgb="FF414042"/>
        <rFont val="Arial"/>
        <family val="2"/>
      </rPr>
      <t xml:space="preserve">The amendments aim to promote consistency in applying the requirements by helping companies determine whether, in the statement of financial position, debt and other liabilities with an uncertain settlement date should be classified as current (due or potentially due to  be settled within one year) or non-current. The impact of the amendment on the Group is currently being assessed.
</t>
    </r>
    <r>
      <rPr>
        <b/>
        <sz val="10"/>
        <rFont val="Arial"/>
        <family val="2"/>
      </rPr>
      <t xml:space="preserve">Reference to the Conceptual Framework – Amendments to IFRS 3 – effective date: 1 January 2022
</t>
    </r>
    <r>
      <rPr>
        <sz val="8.5"/>
        <color rgb="FF414042"/>
        <rFont val="Arial"/>
        <family val="2"/>
      </rPr>
      <t xml:space="preserve">The amendments add an exception to the recognition principle of IFRS 3 to avoid the issue of potential “day 2” gains or losses arising for liabilities and contingent liabilities that would be within the scope of IAS 37 </t>
    </r>
    <r>
      <rPr>
        <i/>
        <sz val="8.5"/>
        <color rgb="FF414042"/>
        <rFont val="Arial"/>
        <family val="2"/>
      </rPr>
      <t xml:space="preserve">Provisions, Contingent Liabilities and Contingent Assets </t>
    </r>
    <r>
      <rPr>
        <sz val="8.5"/>
        <color rgb="FF414042"/>
        <rFont val="Arial"/>
        <family val="2"/>
      </rPr>
      <t xml:space="preserve">or IFRIC 21 </t>
    </r>
    <r>
      <rPr>
        <i/>
        <sz val="8.5"/>
        <color rgb="FF414042"/>
        <rFont val="Arial"/>
        <family val="2"/>
      </rPr>
      <t>Levies</t>
    </r>
    <r>
      <rPr>
        <sz val="8.5"/>
        <color rgb="FF414042"/>
        <rFont val="Arial"/>
        <family val="2"/>
      </rPr>
      <t xml:space="preserve">, if incurred separately. The exception requires entities to apply the criteria in
</t>
    </r>
    <r>
      <rPr>
        <sz val="8.5"/>
        <color rgb="FF414042"/>
        <rFont val="Arial"/>
        <family val="2"/>
      </rPr>
      <t xml:space="preserve">IAS 37 or IFRIC 21, respectively, instead of the Conceptual Framework, to determine whether a present obligation exists at the acquisition date. The amendment has no impact on the Group.
</t>
    </r>
    <r>
      <rPr>
        <b/>
        <sz val="10"/>
        <rFont val="Trebuchet MS"/>
        <family val="2"/>
      </rPr>
      <t xml:space="preserve">Property, Plant and Equipment: Proceeds before Intended Use –
</t>
    </r>
    <r>
      <rPr>
        <b/>
        <sz val="10"/>
        <rFont val="Arial"/>
        <family val="2"/>
      </rPr>
      <t xml:space="preserve">Amendments to IAS 16 – effective date: 1 January 2022
</t>
    </r>
    <r>
      <rPr>
        <sz val="8.5"/>
        <color rgb="FF414042"/>
        <rFont val="Arial"/>
        <family val="2"/>
      </rPr>
      <t xml:space="preserve">The amendment prohibits entities from deducting from the cost of an item of property, plant and equipment (PP&amp;E), any proceeds of the sale of items produced while bringing that asset
</t>
    </r>
    <r>
      <rPr>
        <sz val="8.5"/>
        <color rgb="FF414042"/>
        <rFont val="Arial"/>
        <family val="2"/>
      </rPr>
      <t xml:space="preserve">to the location and condition necessary for it to be capable of operating in the manner intended by management. Instead, an entity recognises the proceeds from selling such items, and the costs of producing those items, in profit or loss. The impact of the amendment on the Group is currently being assessed.
</t>
    </r>
    <r>
      <rPr>
        <b/>
        <sz val="10"/>
        <rFont val="Trebuchet MS"/>
        <family val="2"/>
      </rPr>
      <t xml:space="preserve">Onerous Contracts – Costs of Fulfilling a Contract – Amendments to IAS 37 – effective date: 1 January 2022
</t>
    </r>
    <r>
      <rPr>
        <sz val="8.5"/>
        <color rgb="FF414042"/>
        <rFont val="Arial"/>
        <family val="2"/>
      </rPr>
      <t xml:space="preserve">The amendments apply a ‘directly related cost approach’. The costs that relate directly to  a contract to provide goods or services include both incremental costs (e.g. the costs of direct labour and materials) and an allocation of costs directly related to contract activities (e.g. depreciation of equipment used to fulfil the contract as well as costs of contract management and supervision). General and administrative costs do not relate directly to
</t>
    </r>
    <r>
      <rPr>
        <sz val="8.5"/>
        <color rgb="FF414042"/>
        <rFont val="Arial"/>
        <family val="2"/>
      </rPr>
      <t xml:space="preserve">a contract and are excluded unless they are explicitly chargeable to the counterparty under
</t>
    </r>
    <r>
      <rPr>
        <sz val="8.5"/>
        <color rgb="FF414042"/>
        <rFont val="Arial"/>
        <family val="2"/>
      </rPr>
      <t>the contract. The amendment has no impact on the Group.</t>
    </r>
  </si>
  <si>
    <r>
      <rPr>
        <b/>
        <sz val="12"/>
        <color rgb="FF5A5A5A"/>
        <rFont val="Trebuchet MS"/>
        <family val="2"/>
      </rPr>
      <t xml:space="preserve">3.    Significant accounting policies </t>
    </r>
    <r>
      <rPr>
        <sz val="12"/>
        <color rgb="FF5A5A5A"/>
        <rFont val="Arial"/>
        <family val="2"/>
      </rPr>
      <t xml:space="preserve">(continued)
</t>
    </r>
    <r>
      <rPr>
        <b/>
        <sz val="10"/>
        <rFont val="Arial"/>
        <family val="2"/>
      </rPr>
      <t xml:space="preserve">3.14  Income tax expense </t>
    </r>
    <r>
      <rPr>
        <sz val="10"/>
        <rFont val="Arial"/>
        <family val="2"/>
      </rPr>
      <t xml:space="preserve">(continued)
</t>
    </r>
    <r>
      <rPr>
        <b/>
        <sz val="10"/>
        <color rgb="FF58595B"/>
        <rFont val="Trebuchet MS"/>
        <family val="2"/>
      </rPr>
      <t xml:space="preserve">(ii)  Withholding taxes
</t>
    </r>
    <r>
      <rPr>
        <sz val="8.5"/>
        <color rgb="FF414042"/>
        <rFont val="Arial"/>
        <family val="2"/>
      </rPr>
      <t xml:space="preserve">Dividend withholding tax is a tax on shareholders receiving dividends and is applicable to all dividends declared on or after 1 April 2012. The Company withholds dividend
</t>
    </r>
    <r>
      <rPr>
        <sz val="8.5"/>
        <color rgb="FF414042"/>
        <rFont val="Arial"/>
        <family val="2"/>
      </rPr>
      <t xml:space="preserve">tax on behalf of its shareholders at a rate of 20% on dividends declared. Amounts withheld are not recognised as part of the Company’s tax charge, but rather as part of the dividend paid, recognised directly in equity.
</t>
    </r>
    <r>
      <rPr>
        <b/>
        <i/>
        <sz val="10"/>
        <color rgb="FF808285"/>
        <rFont val="Calibri"/>
        <family val="2"/>
      </rPr>
      <t xml:space="preserve">IFRIC 23 – Uncertainty over Income Tax Treatments
</t>
    </r>
    <r>
      <rPr>
        <sz val="8.5"/>
        <color rgb="FF414042"/>
        <rFont val="Arial"/>
        <family val="2"/>
      </rPr>
      <t xml:space="preserve">When there is uncertainty associated with income tax treatments within the Group, management will assess and disclose how judgements were made when determining taxable profit/(loss), tax bases, unused tax losses, unused tax credits and tax rates.
</t>
    </r>
    <r>
      <rPr>
        <sz val="8.5"/>
        <color rgb="FF414042"/>
        <rFont val="Arial"/>
        <family val="2"/>
      </rPr>
      <t xml:space="preserve">The interpretation does not have an impact on the consolidated annual financial statements of the Group.
</t>
    </r>
    <r>
      <rPr>
        <b/>
        <sz val="10"/>
        <rFont val="Arial"/>
        <family val="2"/>
      </rPr>
      <t xml:space="preserve">3.15  Earnings per share
</t>
    </r>
    <r>
      <rPr>
        <sz val="8.5"/>
        <color rgb="FF414042"/>
        <rFont val="Arial"/>
        <family val="2"/>
      </rPr>
      <t xml:space="preserve">The Group presents basic and diluted earnings per share (EPS) data for its ordinary shares. Basic EPS is calculated by dividing the profit or loss attributable to ordinary shareholders of the Company by the weighted average number of ordinary shares outstanding during the period, adjusted for own shares held. Diluted EPS is determined by adjusting the profit or loss attributed to ordinary shareholders and the weighted average number of ordinary shares outstanding, adjusted for own shares held, for the effects of all dilutive potential ordinary shares, which comprise share options granted to qualifying black shareholders and employees under the long-term incentive scheme.
</t>
    </r>
    <r>
      <rPr>
        <b/>
        <sz val="10"/>
        <rFont val="Arial"/>
        <family val="2"/>
      </rPr>
      <t xml:space="preserve">3.16  Segment reporting
</t>
    </r>
    <r>
      <rPr>
        <sz val="8.5"/>
        <color rgb="FF414042"/>
        <rFont val="Arial"/>
        <family val="2"/>
      </rPr>
      <t xml:space="preserve">The Group determines and presents operating segments based on the information used to run the business by the Executive Committee (Exco).
</t>
    </r>
    <r>
      <rPr>
        <sz val="8.5"/>
        <color rgb="FF414042"/>
        <rFont val="Arial"/>
        <family val="2"/>
      </rPr>
      <t>An operating segment is a component of the Group that engages in business activities from which it may earn revenues and incur expenses, including revenues and expenses that relate to transactions with any of the Group’s other components. Costs in the JSE are managed holistically across the Exchange and variances against budget are closely monitored. Refer to note 6.</t>
    </r>
  </si>
  <si>
    <r>
      <rPr>
        <sz val="8.5"/>
        <color rgb="FF414042"/>
        <rFont val="Arial"/>
        <family val="2"/>
      </rPr>
      <t xml:space="preserve">A deferred tax asset is recognised for unused tax losses, tax credits and deductible temporary differences, to the extent that it is probable that future taxable profits will be available against which that can be utilised. Deferred tax assets are reviewed at each reporting date and are reduced to the extent that it is no longer probable that the related tax benefit will be realised.
</t>
    </r>
    <r>
      <rPr>
        <sz val="8.5"/>
        <color rgb="FF414042"/>
        <rFont val="Arial"/>
        <family val="2"/>
      </rPr>
      <t xml:space="preserve">In terms of paragraphs 46 and 47 of IAS 12, both current and deferred tax assets and liabilities are to be measured using the tax rates and tax laws that have been enacted or substantively enacted by the end of the reporting period. In order to provide context to the requirements of IAS 12, Financial Reporting Pronouncement 1 (FRP 1) was issued to address, in a South African environment, when changes in tax rates and tax laws that are announced by the Minister of Finance during the annual Budget Statement should be regarded as substantively enacted. In terms of paragraph 6 of FRP 1, changes in tax rates should be regarded as substantively enacted from the time that they are announced in terms of the Minister of Finance’s Budget Statement.
</t>
    </r>
    <r>
      <rPr>
        <sz val="8.5"/>
        <color rgb="FF414042"/>
        <rFont val="Arial"/>
        <family val="2"/>
      </rPr>
      <t xml:space="preserve">However, this only applies where the change in tax rates is not inextricably linked to other changes in the tax laws. To be regarded as substantively enacted, there should be the required degree of certainty that the announced changes would be
</t>
    </r>
    <r>
      <rPr>
        <sz val="8.5"/>
        <color rgb="FF414042"/>
        <rFont val="Arial"/>
        <family val="2"/>
      </rPr>
      <t xml:space="preserve">promulgated in a substantially unchanged manner. In terms of paragraph 7 of FRP 1, when changes in the tax rates are inextricably linked to other changes in the tax laws, they should be regarded as being substantively enacted when they have been approved by Parliament and signed by the President.
</t>
    </r>
    <r>
      <rPr>
        <sz val="8.5"/>
        <color rgb="FF414042"/>
        <rFont val="Arial"/>
        <family val="2"/>
      </rPr>
      <t xml:space="preserve">A significant degree of uncertainty exists as to whether the announcement of the change in the corporate tax rate from 28% to 27% can be considered substantively enacted. The change to the tax rate could be interpreted as being inextricably linked to intended changes in tax laws, that are not entirely known at the date of the budget speech. These changes have not been approved in accordance with paragraph 7 of FRP 1 (as discussed above) and therefore it is not enacted and as such, the current tax rate of 28% is used for measurement of current and deferred tax assets and liabilities.
</t>
    </r>
    <r>
      <rPr>
        <sz val="8.5"/>
        <color rgb="FF414042"/>
        <rFont val="Arial"/>
        <family val="2"/>
      </rPr>
      <t>Tax benefits acquired as part of a business combination, but not satisfying the criteria for separate recognition at that date, are recognised subsequently if new information about facts and circumstances change. The adjustment is either treated as a reduction in goodwill (as long as it does not exceed goodwill) if it was incurred during the measurement period or recognised in profit or loss.</t>
    </r>
  </si>
  <si>
    <r>
      <rPr>
        <b/>
        <sz val="12"/>
        <color rgb="FF5A5A5A"/>
        <rFont val="Trebuchet MS"/>
        <family val="2"/>
      </rPr>
      <t xml:space="preserve">3.    Significant accounting policies </t>
    </r>
    <r>
      <rPr>
        <sz val="12"/>
        <color rgb="FF5A5A5A"/>
        <rFont val="Arial"/>
        <family val="2"/>
      </rPr>
      <t xml:space="preserve">(continued)
</t>
    </r>
    <r>
      <rPr>
        <b/>
        <sz val="10"/>
        <rFont val="Arial"/>
        <family val="2"/>
      </rPr>
      <t xml:space="preserve">3.13  Finance income and costs
</t>
    </r>
    <r>
      <rPr>
        <sz val="8.5"/>
        <color rgb="FF414042"/>
        <rFont val="Arial"/>
        <family val="2"/>
      </rPr>
      <t xml:space="preserve">Finance income includes interest income from funds invested, margins and collateral deposits as well as on the loan to the JSE Empowerment Fund Trust. Interest income is recognised as it accrues, using the effective interest method.
</t>
    </r>
    <r>
      <rPr>
        <sz val="8.5"/>
        <color rgb="FF414042"/>
        <rFont val="Arial"/>
        <family val="2"/>
      </rPr>
      <t xml:space="preserve">Finance costs includes interest expense related to margin and collateral deposits, interest due to South African Revenue Services and interest payable on borrowings. Interest expense is recognised in profit or loss using the effective interest method.
</t>
    </r>
    <r>
      <rPr>
        <b/>
        <sz val="10"/>
        <rFont val="Arial"/>
        <family val="2"/>
      </rPr>
      <t xml:space="preserve">3.14  Income tax expense
</t>
    </r>
    <r>
      <rPr>
        <b/>
        <sz val="10"/>
        <color rgb="FF58595B"/>
        <rFont val="Trebuchet MS"/>
        <family val="2"/>
      </rPr>
      <t xml:space="preserve">(i)  Income tax
</t>
    </r>
    <r>
      <rPr>
        <sz val="8.5"/>
        <color rgb="FF414042"/>
        <rFont val="Arial"/>
        <family val="2"/>
      </rPr>
      <t xml:space="preserve">Income tax expense comprises current and deferred tax. Current tax and deferred tax are recognised in profit or loss, except to the extent that they relate to a business combination, or items recognised directly in equity or in OCI.
</t>
    </r>
    <r>
      <rPr>
        <sz val="8.5"/>
        <color rgb="FF414042"/>
        <rFont val="Arial"/>
        <family val="2"/>
      </rPr>
      <t xml:space="preserve">Current tax is the expected tax payable or receivable on the taxable income or loss for the year, using tax rates enacted or substantively enacted at the reporting date, and any adjustment to tax payable in respect of previous years.
</t>
    </r>
    <r>
      <rPr>
        <sz val="8.5"/>
        <color rgb="FF414042"/>
        <rFont val="Arial"/>
        <family val="2"/>
      </rPr>
      <t>Deferred tax is recognised in respect of temporary differences between the carrying amounts of assets and liabilities for financial reporting purposes and the amounts used for taxation purposes. Deferred tax is not recognised for the following temporary differences: the initial recognition of assets or liabilities in a transaction that is not a business combination and that affects neither accounting nor taxable profit or loss, and differences relating to investments in subsidiaries and associates to the extent that it is probable that they will not reverse in the foreseeable future and the Group  can control the timing of the reversal. In addition, deferred tax is not recognised for taxable temporary differences arising on the initial recognition of goodwill. Deferred tax is measured at the tax rates that are expected to be applied to temporary differences when they reverse, based on the laws that have been enacted or substantively enacted by the reporting date. Deferred tax assets and liabilities are offset if there is a legally enforceable right to offset current tax liabilities and assets, and they relate to income taxes levied by the same tax authority on the same taxable entity, or on different tax entities, but they intend to settle current tax liabilities and assets on a net basis or their tax assets and liabilities will be realised simultaneously.</t>
    </r>
  </si>
  <si>
    <r>
      <rPr>
        <sz val="8.5"/>
        <color rgb="FF414042"/>
        <rFont val="Arial"/>
        <family val="2"/>
      </rPr>
      <t xml:space="preserve">as considering the prevailing interest rate in the market. This is recognised over an expected period based on an average listing period of issuers. This is also based on an average historical minimum life expectancy of a listed company. Any adjustments to the contract liability balance are charged against revenue. Refer to note 2.4.
</t>
    </r>
    <r>
      <rPr>
        <sz val="8.5"/>
        <color rgb="FF414042"/>
        <rFont val="Arial"/>
        <family val="2"/>
      </rPr>
      <t xml:space="preserve">A contract liability is recognised if a payment is received or a payment is due (whichever is earlier) from a client before the Group transfers the related goods or services.
</t>
    </r>
    <r>
      <rPr>
        <sz val="8.5"/>
        <color rgb="FF414042"/>
        <rFont val="Arial"/>
        <family val="2"/>
      </rPr>
      <t xml:space="preserve">The Group applies the practical expedient for short-term advances received from clients.
</t>
    </r>
    <r>
      <rPr>
        <b/>
        <sz val="10"/>
        <rFont val="Arial"/>
        <family val="2"/>
      </rPr>
      <t xml:space="preserve">3.12  Other income
</t>
    </r>
    <r>
      <rPr>
        <sz val="8.5"/>
        <color rgb="FF414042"/>
        <rFont val="Arial"/>
        <family val="2"/>
      </rPr>
      <t xml:space="preserve">Other income comprises rental income, net foreign exchange gains, dividend income, profit on sale of financial assets, profit on sale of property and equipment, investor protection levy, fines to listed companies and other sundry income. Dividend income is recognised in profit or loss when the right to receive payment is established, which is the date the dividend is declared. Rental income is recognised on a straight-line basis over the term of the lease. On derecognition of a financial asset in its entirety, the difference between: a) the carrying amount and b) the sum of consideration received and any cumulative gain or loss that has been recognised in other comprehensive income shall be recognised in profit or loss.
</t>
    </r>
    <r>
      <rPr>
        <b/>
        <sz val="10"/>
        <color rgb="FF58595B"/>
        <rFont val="Arial"/>
        <family val="2"/>
      </rPr>
      <t xml:space="preserve">Distributions from structured entities
</t>
    </r>
    <r>
      <rPr>
        <sz val="8.5"/>
        <color rgb="FF414042"/>
        <rFont val="Arial"/>
        <family val="2"/>
      </rPr>
      <t xml:space="preserve">Funds from the JSE Guarantee Fund Trust approved for distribution by the Financial Sector Conduct Authority (“FSCA”), in previous years, for the data centre and disaster recovery are recognised initially as deferred income at fair value when the funds
</t>
    </r>
    <r>
      <rPr>
        <sz val="8.5"/>
        <color rgb="FF414042"/>
        <rFont val="Arial"/>
        <family val="2"/>
      </rPr>
      <t xml:space="preserve">are received and the Group will comply with the conditions associated with the distribution of the funds. These funds are then recognised in profit or loss as other income on a systematic basis over the useful lives of the related assets.
</t>
    </r>
    <r>
      <rPr>
        <b/>
        <sz val="10"/>
        <color rgb="FF58595B"/>
        <rFont val="Arial"/>
        <family val="2"/>
      </rPr>
      <t xml:space="preserve">Fines – listed companies
</t>
    </r>
    <r>
      <rPr>
        <sz val="8.5"/>
        <color rgb="FF414042"/>
        <rFont val="Arial"/>
        <family val="2"/>
      </rPr>
      <t xml:space="preserve">In the execution of its regulatory mandate, the Issuer Regulation Department may impose fines.
</t>
    </r>
    <r>
      <rPr>
        <sz val="8.5"/>
        <color rgb="FF414042"/>
        <rFont val="Arial"/>
        <family val="2"/>
      </rPr>
      <t xml:space="preserve">Paragraph section 1.25 of the Listings Requirements, as read with Section 11(4) of the Financial Markets Act, 19 of 2012, prescribe how these fines must be appropriated.
</t>
    </r>
    <r>
      <rPr>
        <sz val="8.5"/>
        <color rgb="FF414042"/>
        <rFont val="Arial"/>
        <family val="2"/>
      </rPr>
      <t xml:space="preserve">Therefore, although the fines are recorded in profit and loss in terms of IFRS, they are not available for distribution to shareholders. To reflect this position, an amount equal to the fines imposed and an amount equal to deductible expenses (both on a net after tax basis) is transferred within the statement of changes in equity from retained earnings to a non-distributable reserve (called the Issuer Regulation Fine Reserve)
</t>
    </r>
    <r>
      <rPr>
        <sz val="8.5"/>
        <color rgb="FF414042"/>
        <rFont val="Arial"/>
        <family val="2"/>
      </rPr>
      <t>for the exclusive use as set out in the Listings Requirements.</t>
    </r>
  </si>
  <si>
    <r>
      <rPr>
        <b/>
        <sz val="12"/>
        <color rgb="FF5A5A5A"/>
        <rFont val="Trebuchet MS"/>
        <family val="2"/>
      </rPr>
      <t xml:space="preserve">3.    Significant accounting policies </t>
    </r>
    <r>
      <rPr>
        <sz val="12"/>
        <color rgb="FF5A5A5A"/>
        <rFont val="Arial"/>
        <family val="2"/>
      </rPr>
      <t xml:space="preserve">(continued)
</t>
    </r>
    <r>
      <rPr>
        <b/>
        <sz val="10"/>
        <rFont val="Trebuchet MS"/>
        <family val="2"/>
      </rPr>
      <t xml:space="preserve">3.10  Employee benefits
</t>
    </r>
    <r>
      <rPr>
        <b/>
        <sz val="10"/>
        <color rgb="FF58595B"/>
        <rFont val="Trebuchet MS"/>
        <family val="2"/>
      </rPr>
      <t xml:space="preserve">(iii)  Share-based payment transactions
</t>
    </r>
    <r>
      <rPr>
        <sz val="8.5"/>
        <color rgb="FF414042"/>
        <rFont val="Arial"/>
        <family val="2"/>
      </rPr>
      <t xml:space="preserve">The grant-date fair value of share-based payment awards granted to employees is recognised as an employee expense, with a corresponding increase in equity, over the period that the employee became unconditionally entitled to the awards.
</t>
    </r>
    <r>
      <rPr>
        <sz val="8.5"/>
        <color rgb="FF414042"/>
        <rFont val="Arial"/>
        <family val="2"/>
      </rPr>
      <t xml:space="preserve">The amount recognised as an expense is adjusted to reflect the number of awards for which related service and non-market performance conditions are expected to  be met, such that the amount ultimately recognised as an expense is based on the number of awards that meet the related service and non-market performance conditions at the vesting date. For share-based payment awards with non-vesting conditions, the grant-date fair value of the share-based payment is measured to reflect such conditions and there is no true-up for differences between expected and actual outcomes.
</t>
    </r>
    <r>
      <rPr>
        <sz val="8.5"/>
        <color rgb="FF414042"/>
        <rFont val="Arial"/>
        <family val="2"/>
      </rPr>
      <t xml:space="preserve">The fair value of the amount payable to employees in respect of share appreciation rights, which are settled in cash, is recognised as an expense, with a corresponding increase in liabilities, over the period in which the employees become unconditionally entitled to payment. The liability is remeasured at each reporting date and at settlement date. Any changes in the fair value of the liability are recognised as personnel expenses in profit or loss.
</t>
    </r>
    <r>
      <rPr>
        <b/>
        <sz val="10"/>
        <rFont val="Arial"/>
        <family val="2"/>
      </rPr>
      <t xml:space="preserve">3.11  Revenue
</t>
    </r>
    <r>
      <rPr>
        <sz val="8.5"/>
        <color rgb="FF414042"/>
        <rFont val="Arial"/>
        <family val="2"/>
      </rPr>
      <t xml:space="preserve">IFRS 15 provides a five step model for the determination and recognition of revenue  to be applied to all contracts with customers. Revenue comprises primary market fees, trading fees, clearing and settlement fees, information services fees, funds under management and revenue from Investor Services fees as well as </t>
    </r>
    <r>
      <rPr>
        <i/>
        <sz val="8.5"/>
        <color rgb="FF414042"/>
        <rFont val="Arial"/>
        <family val="2"/>
      </rPr>
      <t xml:space="preserve">Strate ad valorem </t>
    </r>
    <r>
      <rPr>
        <sz val="8.5"/>
        <color rgb="FF414042"/>
        <rFont val="Arial"/>
        <family val="2"/>
      </rPr>
      <t xml:space="preserve">fees and recognised at a point in time except for initial listing fees included in primary market fees, which is recognised over an expected period of time. Refer to note 24.
</t>
    </r>
    <r>
      <rPr>
        <sz val="8.5"/>
        <color rgb="FF414042"/>
        <rFont val="Arial"/>
        <family val="2"/>
      </rPr>
      <t xml:space="preserve">Revenue from contracts with clients is recognised when control of the services are transferred to the client at an amount that reflects the consideration to which the Group expects to be entitled in exchange for those services. The Group has generally concluded that this principal is reflected in its revenue arrangements, because it typically controls the services before transferring them to the customer.
</t>
    </r>
    <r>
      <rPr>
        <sz val="8.5"/>
        <color rgb="FF414042"/>
        <rFont val="Arial"/>
        <family val="2"/>
      </rPr>
      <t xml:space="preserve">The Group receives advance payments from clients relating to the initial listing fees. There is a significant financing component due to the expected period of time
</t>
    </r>
    <r>
      <rPr>
        <sz val="8.5"/>
        <color rgb="FF414042"/>
        <rFont val="Arial"/>
        <family val="2"/>
      </rPr>
      <t>between the client payment, providing the service and recognising the revenue, as well</t>
    </r>
  </si>
  <si>
    <r>
      <rPr>
        <sz val="8.5"/>
        <color rgb="FF414042"/>
        <rFont val="Arial"/>
        <family val="2"/>
      </rPr>
      <t xml:space="preserve">unit is the smallest identifiable asset group that generates cash inflows that are  largely independent from other assets and groups. Impairment losses recognised in respect of cash generating units are allocated first to reduce the carrying amount of goodwill allocated to the cash generating unit, and then to reduce the carrying amounts of other assets of the cash generating unit pro rata. The recoverable amount of an asset or cash-generating unit is the greater of its value in use and its fair value less costs to sell. In assessing value in use, the estimated future cash flows are discounted to their present value using a pre-tax discount rate that reflects current market assessments of the time value of money and the risks specific to the asset.
</t>
    </r>
    <r>
      <rPr>
        <sz val="8.5"/>
        <color rgb="FF414042"/>
        <rFont val="Arial"/>
        <family val="2"/>
      </rPr>
      <t xml:space="preserve">Impairment losses are recognised in profit or loss. Impairment losses recognised in prior periods are assessed at each reporting date for any indications that the loss has decreased or no longer exists.
</t>
    </r>
    <r>
      <rPr>
        <sz val="8.5"/>
        <color rgb="FF414042"/>
        <rFont val="Arial"/>
        <family val="2"/>
      </rPr>
      <t xml:space="preserve">An impairment loss is reversed if there has been a change in the estimates used to determine the recoverable amount. An impairment loss is reversed only to the extent that the asset’s carrying amount does not exceed the carrying amount that would have been determined, net of depreciation or amortisation, if no impairment loss had been recognised. Impairment losses in respect of goodwill are not reversed.
</t>
    </r>
    <r>
      <rPr>
        <b/>
        <sz val="10"/>
        <rFont val="Trebuchet MS"/>
        <family val="2"/>
      </rPr>
      <t xml:space="preserve">3.10  Employee benefits
</t>
    </r>
    <r>
      <rPr>
        <b/>
        <sz val="10"/>
        <color rgb="FF58595B"/>
        <rFont val="Trebuchet MS"/>
        <family val="2"/>
      </rPr>
      <t xml:space="preserve">(i)  Defined contribution plans
</t>
    </r>
    <r>
      <rPr>
        <sz val="8.5"/>
        <color rgb="FF414042"/>
        <rFont val="Arial"/>
        <family val="2"/>
      </rPr>
      <t xml:space="preserve">A defined contribution plan is a post-employment benefit plan under which an entity pays fixed contributions into a separate entity and will have no legal or constructive obligation to pay further amounts. Obligations for contributions to defined contribution pension plans are recognised as an employee benefit expense in profit or loss in
</t>
    </r>
    <r>
      <rPr>
        <sz val="8.5"/>
        <color rgb="FF414042"/>
        <rFont val="Arial"/>
        <family val="2"/>
      </rPr>
      <t xml:space="preserve">the periods during which services are rendered by employees. Prepaid contributions are recognised as an asset to the extent that a cash refund or a reduction in future payments is available. Contributions to a defined contribution plan that are due more than 12 months after the end of the period in which the employee renders the service are discounted to their present value.
</t>
    </r>
    <r>
      <rPr>
        <b/>
        <sz val="10"/>
        <color rgb="FF58595B"/>
        <rFont val="Trebuchet MS"/>
        <family val="2"/>
      </rPr>
      <t xml:space="preserve">(ii)  Short-term employee benefits
</t>
    </r>
    <r>
      <rPr>
        <sz val="8.5"/>
        <color rgb="FF414042"/>
        <rFont val="Arial"/>
        <family val="2"/>
      </rPr>
      <t xml:space="preserve">Short-term employee benefit obligations are measured on an undiscounted basis and are expensed as the related service is provided.
</t>
    </r>
    <r>
      <rPr>
        <sz val="8.5"/>
        <color rgb="FF414042"/>
        <rFont val="Arial"/>
        <family val="2"/>
      </rPr>
      <t xml:space="preserve">A liability is recognised for the amount expected to be paid under short-term cash bonus or profit-sharing plans if the Group has a present legal or constructive obligation to pay this amount as a result of past service provided by the employee, and the obligation can be estimated reliably.
</t>
    </r>
    <r>
      <rPr>
        <sz val="8.5"/>
        <color rgb="FF414042"/>
        <rFont val="Arial"/>
        <family val="2"/>
      </rPr>
      <t>The JSE accrues for the value of leave due on the basis of the number of days owing and the relevant associated costs.</t>
    </r>
  </si>
  <si>
    <r>
      <rPr>
        <b/>
        <sz val="12"/>
        <color rgb="FF5A5A5A"/>
        <rFont val="Trebuchet MS"/>
        <family val="2"/>
      </rPr>
      <t xml:space="preserve">3.       Significant accounting policies </t>
    </r>
    <r>
      <rPr>
        <sz val="12"/>
        <color rgb="FF5A5A5A"/>
        <rFont val="Arial"/>
        <family val="2"/>
      </rPr>
      <t xml:space="preserve">(continued)
</t>
    </r>
    <r>
      <rPr>
        <b/>
        <sz val="10"/>
        <rFont val="Arial"/>
        <family val="2"/>
      </rPr>
      <t xml:space="preserve">3.9    Impairment </t>
    </r>
    <r>
      <rPr>
        <sz val="10"/>
        <rFont val="Arial"/>
        <family val="2"/>
      </rPr>
      <t xml:space="preserve">(continued)
</t>
    </r>
    <r>
      <rPr>
        <b/>
        <sz val="10"/>
        <color rgb="FF58595B"/>
        <rFont val="Trebuchet MS"/>
        <family val="2"/>
      </rPr>
      <t xml:space="preserve">(i)  Financial assets </t>
    </r>
    <r>
      <rPr>
        <sz val="10"/>
        <color rgb="FF58595B"/>
        <rFont val="Arial"/>
        <family val="2"/>
      </rPr>
      <t xml:space="preserve">(continued)
</t>
    </r>
    <r>
      <rPr>
        <sz val="8.5"/>
        <color rgb="FF414042"/>
        <rFont val="Arial"/>
        <family val="2"/>
      </rPr>
      <t xml:space="preserve">Impairment provisions for receivables from related parties and loans to related parties are recognised based on a forward-looking ECL model. The methodology used to determine the amount of the provision is based on whether there has been a significant increase in credit risk since initial recognition of the financial asset. For those where the credit risk has not increased significantly since initial recognition of the financial asset, 12 month ECL along with gross interest income are recognised. For those for which credit risk has increased significantly, lifetime ECL along with the gross interest income are recognised. For those that are determined to be credit impaired, lifetime ECL along with interest income on a net basis are recognised.
</t>
    </r>
    <r>
      <rPr>
        <sz val="8.5"/>
        <color rgb="FF414042"/>
        <rFont val="Arial"/>
        <family val="2"/>
      </rPr>
      <t xml:space="preserve">For debt instruments at fair value through OCI, the Group applies the low credit risk simplification. At ever reporting date, the Group evaluates whether the debt instrument is considered to have low credit risk using all reasonable and supportable information that is available without undue cost or effort. In making that evaluation, the Group assesses the internal credit rating of the debt instrument. In addition, the Group considers that there has been a significant increase in credit risk when contractual payments are more than 30 days past due.
</t>
    </r>
    <r>
      <rPr>
        <sz val="8.5"/>
        <color rgb="FF414042"/>
        <rFont val="Arial"/>
        <family val="2"/>
      </rPr>
      <t xml:space="preserve">The Group’s debt instruments at fair value through OCI comprise solely of quoted bonds. It is the Group’s policy to measure ECLs on such instruments on a 12-month basis. However, when there has been a significant increase in credit risk since origination, the allowance will be based on the lifetime ECL. Financial assets at amortised cost (debt instruments) are subsequently measured using the effective interest method and are subject to impairment. Gains and losses are recognised in profit or loss when the asset is derecognised, modified or impaired.
</t>
    </r>
    <r>
      <rPr>
        <sz val="8.5"/>
        <color rgb="FF414042"/>
        <rFont val="Arial"/>
        <family val="2"/>
      </rPr>
      <t xml:space="preserve">Impairment losses do not reduce the carrying amount of debt instruments at fair value through other comprehensive income in the statement of financial position, which remains at fair value.
</t>
    </r>
    <r>
      <rPr>
        <b/>
        <sz val="10"/>
        <color rgb="FF58595B"/>
        <rFont val="Trebuchet MS"/>
        <family val="2"/>
      </rPr>
      <t xml:space="preserve">(ii)  Non-financial assets
</t>
    </r>
    <r>
      <rPr>
        <sz val="8.5"/>
        <color rgb="FF414042"/>
        <rFont val="Arial"/>
        <family val="2"/>
      </rPr>
      <t>The carrying amount of the Group’s non-financial assets, other than deferred tax assets, are reviewed at each reporting date to determine whether there is any indication of impairment. If any such indication exists, then the asset’s recoverable amount is estimated. An impairment loss is recognised if the carrying amount of an asset or its cash-generating unit exceeds its recoverable amount. A cash-generating</t>
    </r>
  </si>
  <si>
    <r>
      <rPr>
        <sz val="7.5"/>
        <color rgb="FFFFFFFF"/>
        <rFont val="Arial"/>
        <family val="2"/>
      </rPr>
      <t>INDEPENDENT</t>
    </r>
  </si>
  <si>
    <r>
      <rPr>
        <b/>
        <sz val="10"/>
        <color rgb="FF58595B"/>
        <rFont val="Trebuchet MS"/>
        <family val="2"/>
      </rPr>
      <t xml:space="preserve">(ii)  Amortisation
</t>
    </r>
    <r>
      <rPr>
        <sz val="8.5"/>
        <color rgb="FF414042"/>
        <rFont val="Arial"/>
        <family val="2"/>
      </rPr>
      <t xml:space="preserve">Amortisation is based on the cost of the asset less its residual value. Amortisation is recognised in profit or loss on a straight-line basis over the estimated useful lives of the right-of-use assets from the date that they are available for use. The estimated useful lives for the current and comparative periods are as follows:
</t>
    </r>
    <r>
      <rPr>
        <sz val="9"/>
        <color rgb="FF42C1C7"/>
        <rFont val="Arial Black"/>
        <family val="2"/>
      </rPr>
      <t xml:space="preserve">•   </t>
    </r>
    <r>
      <rPr>
        <sz val="8.5"/>
        <color rgb="FF414042"/>
        <rFont val="Arial"/>
        <family val="2"/>
      </rPr>
      <t xml:space="preserve">Properties                                25 months to 80 months
</t>
    </r>
    <r>
      <rPr>
        <sz val="9"/>
        <color rgb="FF42C1C7"/>
        <rFont val="Arial Black"/>
        <family val="2"/>
      </rPr>
      <t xml:space="preserve">•   </t>
    </r>
    <r>
      <rPr>
        <sz val="8.5"/>
        <color rgb="FF414042"/>
        <rFont val="Arial"/>
        <family val="2"/>
      </rPr>
      <t xml:space="preserve">Computer hardware                 five years
</t>
    </r>
    <r>
      <rPr>
        <sz val="8.5"/>
        <color rgb="FF414042"/>
        <rFont val="Arial"/>
        <family val="2"/>
      </rPr>
      <t xml:space="preserve">Amortisation methods, useful lives and residual values are reviewed at each reporting date and adjusted if appropriate.
</t>
    </r>
    <r>
      <rPr>
        <b/>
        <sz val="10"/>
        <color rgb="FF58595B"/>
        <rFont val="Arial"/>
        <family val="2"/>
      </rPr>
      <t xml:space="preserve">Group as a lessor
</t>
    </r>
    <r>
      <rPr>
        <sz val="8.5"/>
        <color rgb="FF414042"/>
        <rFont val="Arial"/>
        <family val="2"/>
      </rPr>
      <t xml:space="preserve">Leases in which the Group does not transfer substantially all the risks and rewards incidental to ownership of an asset are classified as operating leases. Rental income arising is accounted for on a straight-line basis over the lease terms and is included in revenue in the statement of profit or loss due to its operating nature.
</t>
    </r>
    <r>
      <rPr>
        <sz val="8.5"/>
        <color rgb="FF414042"/>
        <rFont val="Arial"/>
        <family val="2"/>
      </rPr>
      <t xml:space="preserve">Initial direct costs incurred in negotiating and arranging an operating lease are added to the carrying amount of the leased asset and recognised over the lease term on  the same basis as rental income. Contingent rents are recognised as revenue in the period in which they are earned.
</t>
    </r>
    <r>
      <rPr>
        <b/>
        <sz val="10"/>
        <rFont val="Arial"/>
        <family val="2"/>
      </rPr>
      <t xml:space="preserve">3.9    Impairment
</t>
    </r>
    <r>
      <rPr>
        <b/>
        <sz val="10"/>
        <color rgb="FF58595B"/>
        <rFont val="Trebuchet MS"/>
        <family val="2"/>
      </rPr>
      <t xml:space="preserve">(i)  Financial assets
</t>
    </r>
    <r>
      <rPr>
        <sz val="8.5"/>
        <color rgb="FF414042"/>
        <rFont val="Arial"/>
        <family val="2"/>
      </rPr>
      <t xml:space="preserve">The Group recognises an allowance for expected credit losses (ECLs) for all debt instruments not held at fair value through profit or loss.
</t>
    </r>
    <r>
      <rPr>
        <sz val="8.5"/>
        <color rgb="FF414042"/>
        <rFont val="Arial"/>
        <family val="2"/>
      </rPr>
      <t xml:space="preserve">Impairment provisions for trade receivables are recognised based on the simplified approach using the lifetime expected credit losses.
</t>
    </r>
    <r>
      <rPr>
        <sz val="8.5"/>
        <color rgb="FF414042"/>
        <rFont val="Arial"/>
        <family val="2"/>
      </rPr>
      <t xml:space="preserve">During this process the probability of the non-payment of the trade receivables is assessed. This probability is then multiplied by the amount of the expected loss arising from default to determine the lifetime expected credit loss for the trade receivables. The Group has established a provision matrix that is based on its historical credit loss experience, adjusted for forward-looking factors specific to the trade receivables. The forward-looking information that is incorporated include macro-economic factors such as GDP growth, unemployment and the impact of
</t>
    </r>
    <r>
      <rPr>
        <sz val="8.5"/>
        <color rgb="FF414042"/>
        <rFont val="Arial"/>
        <family val="2"/>
      </rPr>
      <t xml:space="preserve">COVID-19 restrictions. For trade receivables, which are reported net, such provisions are recorded in a separate provision account, with the profit or loss being recognised within profit from operating activities in the consolidated statement of comprehensive income. On confirmation that the trade receivable will not be collectable, the gross
</t>
    </r>
    <r>
      <rPr>
        <sz val="8.5"/>
        <color rgb="FF414042"/>
        <rFont val="Arial"/>
        <family val="2"/>
      </rPr>
      <t>carrying value of the asset is written off against the associated provision.</t>
    </r>
  </si>
  <si>
    <r>
      <rPr>
        <b/>
        <sz val="12"/>
        <color rgb="FF5A5A5A"/>
        <rFont val="Trebuchet MS"/>
        <family val="2"/>
      </rPr>
      <t xml:space="preserve">3.       Significant accounting policies </t>
    </r>
    <r>
      <rPr>
        <sz val="12"/>
        <color rgb="FF5A5A5A"/>
        <rFont val="Arial"/>
        <family val="2"/>
      </rPr>
      <t xml:space="preserve">(continued)
</t>
    </r>
    <r>
      <rPr>
        <b/>
        <sz val="10"/>
        <rFont val="Trebuchet MS"/>
        <family val="2"/>
      </rPr>
      <t xml:space="preserve">3.8    Leases
</t>
    </r>
    <r>
      <rPr>
        <b/>
        <sz val="10"/>
        <color rgb="FF58595B"/>
        <rFont val="Arial"/>
        <family val="2"/>
      </rPr>
      <t xml:space="preserve">Leases and right-of-use asset
</t>
    </r>
    <r>
      <rPr>
        <sz val="8.5"/>
        <color rgb="FF414042"/>
        <rFont val="Arial"/>
        <family val="2"/>
      </rPr>
      <t xml:space="preserve">The Group assesses a contract at the inception date, to ascertain whether the contract is, or contains a lease. That is, if the contract transfers the right of use of an identifiable asset for a period of time in exchange for consideration.
</t>
    </r>
    <r>
      <rPr>
        <sz val="8.5"/>
        <color rgb="FF414042"/>
        <rFont val="Arial"/>
        <family val="2"/>
      </rPr>
      <t xml:space="preserve">Lease liabilities are measured at the present value of remaining lease payments discounted at the incremental borrowing rate at the date of initial application. As part of the modified retrospective transition approach, the Group has elected to use a single discount rate, applied to a portfolio with similar characteristics. The Group recognises right-of-use assets at the commencement of the lease. The right-of-use assets includes the amount of lease liabilities recognised, initial direct costs incurred, and lease payments made at or before commencement date less any lease incentives received. The recognised right-of-use assets are depreciated on a straight-line basis over the shorter of their estimated useful life and the lease term. Right-of-use assets are subject to impairment considerations.
</t>
    </r>
    <r>
      <rPr>
        <sz val="8.5"/>
        <color rgb="FF414042"/>
        <rFont val="Arial"/>
        <family val="2"/>
      </rPr>
      <t xml:space="preserve">The Group applies the recognition exemptions for lease contracts that have a term of 12 months or less and do not contain a purchase option and contracts for which the underlying asset is of low value.
</t>
    </r>
    <r>
      <rPr>
        <sz val="8.5"/>
        <color rgb="FF414042"/>
        <rFont val="Arial"/>
        <family val="2"/>
      </rPr>
      <t xml:space="preserve">At inception or upon reassessment of the arrangement, the Group separates payments and other considerations required by such an arrangement into those for the lease and those for other elements on the basis of their relative fair values. If the Group concludes, for a finance lease, that it is impracticable to separate payments reliably, an asset and a liability are recognised at an amount equal to the fair value of the underlying asset. Subsequently, the liability is reduced as payments are made and an imputed finance charge on the liability is recognised using the Group’s incremental borrowing rate.
</t>
    </r>
    <r>
      <rPr>
        <sz val="8.5"/>
        <color rgb="FF414042"/>
        <rFont val="Arial"/>
        <family val="2"/>
      </rPr>
      <t xml:space="preserve">Leases in which the Group does not transfer substantially all the risks and rewards incidental to ownership of an asset are classified as operating leases. Rental income arising is accounted for on a straight-line basis over the lease terms and is included in revenue in the statement of profit or loss due to its operating nature.
</t>
    </r>
    <r>
      <rPr>
        <sz val="8.5"/>
        <color rgb="FF414042"/>
        <rFont val="Arial"/>
        <family val="2"/>
      </rPr>
      <t>The Group applies a single recognition and measurement approach for all leases, except for short-term leases and leases of low-value assets. The Group recognises lease liabilities to make lease payments and right-of-use assets representing the right to use the underlying assets.</t>
    </r>
  </si>
  <si>
    <r>
      <rPr>
        <sz val="8.5"/>
        <color rgb="FF414042"/>
        <rFont val="Arial"/>
        <family val="2"/>
      </rPr>
      <t xml:space="preserve">charges. Other development expenditure is recognised in profit or loss as an expense as incurred. Capitalised development expenditure is measured at cost less accumulated amortisation and accumulated impairment losses.
</t>
    </r>
    <r>
      <rPr>
        <b/>
        <sz val="10"/>
        <color rgb="FF58595B"/>
        <rFont val="Trebuchet MS"/>
        <family val="2"/>
      </rPr>
      <t xml:space="preserve">(iv)  Other intangible assets
</t>
    </r>
    <r>
      <rPr>
        <sz val="8.5"/>
        <color rgb="FF414042"/>
        <rFont val="Arial"/>
        <family val="2"/>
      </rPr>
      <t xml:space="preserve">Other intangible assets that are acquired by the Group and have finite useful lives are measured at cost less accumulated amortisation and accumulated impairment losses.
</t>
    </r>
    <r>
      <rPr>
        <b/>
        <sz val="10"/>
        <color rgb="FF58595B"/>
        <rFont val="Trebuchet MS"/>
        <family val="2"/>
      </rPr>
      <t xml:space="preserve">(v)  Subsequent expenditure
</t>
    </r>
    <r>
      <rPr>
        <sz val="8.5"/>
        <color rgb="FF414042"/>
        <rFont val="Arial"/>
        <family val="2"/>
      </rPr>
      <t xml:space="preserve">Subsequent expenditure is capitalised only when it increases the future economic benefits embodied in the specific asset to which it relates and the cost can be measured reliably. All other expenditure, including expenditure on internally generated goodwill and brands, is recognised in profit or loss as incurred.
</t>
    </r>
    <r>
      <rPr>
        <b/>
        <sz val="10"/>
        <color rgb="FF58595B"/>
        <rFont val="Trebuchet MS"/>
        <family val="2"/>
      </rPr>
      <t xml:space="preserve">(vi)  Amortisation
</t>
    </r>
    <r>
      <rPr>
        <sz val="8.5"/>
        <color rgb="FF414042"/>
        <rFont val="Arial"/>
        <family val="2"/>
      </rPr>
      <t xml:space="preserve">Amortisation is based on the cost of the asset less its residual value.
</t>
    </r>
    <r>
      <rPr>
        <sz val="8.5"/>
        <color rgb="FF414042"/>
        <rFont val="Arial"/>
        <family val="2"/>
      </rPr>
      <t xml:space="preserve">Amortisation is recognised in profit or loss on a straight-line basis over the estimated useful lives of intangible assets from the date that they are available for use.
</t>
    </r>
    <r>
      <rPr>
        <sz val="8.5"/>
        <color rgb="FF414042"/>
        <rFont val="Arial"/>
        <family val="2"/>
      </rPr>
      <t xml:space="preserve">The estimated useful lives for the current and comparative periods are as follows:
</t>
    </r>
    <r>
      <rPr>
        <sz val="9"/>
        <color rgb="FF42C1C7"/>
        <rFont val="Arial Black"/>
        <family val="2"/>
      </rPr>
      <t xml:space="preserve">•   </t>
    </r>
    <r>
      <rPr>
        <sz val="8.5"/>
        <color rgb="FF414042"/>
        <rFont val="Arial"/>
        <family val="2"/>
      </rPr>
      <t xml:space="preserve">Trade names                                           5 to 10 years
</t>
    </r>
    <r>
      <rPr>
        <sz val="9"/>
        <color rgb="FF42C1C7"/>
        <rFont val="Arial Black"/>
        <family val="2"/>
      </rPr>
      <t xml:space="preserve">•   </t>
    </r>
    <r>
      <rPr>
        <sz val="8.5"/>
        <color rgb="FF414042"/>
        <rFont val="Arial"/>
        <family val="2"/>
      </rPr>
      <t xml:space="preserve">Computer software                                 3 to 5 years
</t>
    </r>
    <r>
      <rPr>
        <sz val="9"/>
        <color rgb="FF42C1C7"/>
        <rFont val="Arial Black"/>
        <family val="2"/>
      </rPr>
      <t xml:space="preserve">•   </t>
    </r>
    <r>
      <rPr>
        <sz val="8.5"/>
        <color rgb="FF414042"/>
        <rFont val="Arial"/>
        <family val="2"/>
      </rPr>
      <t xml:space="preserve">Licences                                                  3 to 7 years
</t>
    </r>
    <r>
      <rPr>
        <sz val="8.5"/>
        <color rgb="FF414042"/>
        <rFont val="Arial"/>
        <family val="2"/>
      </rPr>
      <t xml:space="preserve">Amortisation of the internally developed intangible assets will commence when development is complete and is available for use. These assets will be tested for impairment annually during the period of development.
</t>
    </r>
    <r>
      <rPr>
        <sz val="8.5"/>
        <color rgb="FF414042"/>
        <rFont val="Arial"/>
        <family val="2"/>
      </rPr>
      <t xml:space="preserve">Amortisation methods, useful lives and residual values are reviewed at each reporting date and adjusted if appropriate.
</t>
    </r>
    <r>
      <rPr>
        <b/>
        <sz val="10"/>
        <color rgb="FF58595B"/>
        <rFont val="Trebuchet MS"/>
        <family val="2"/>
      </rPr>
      <t xml:space="preserve">(vii)  Customer relationship
</t>
    </r>
    <r>
      <rPr>
        <sz val="8.5"/>
        <color rgb="FF414042"/>
        <rFont val="Arial"/>
        <family val="2"/>
      </rPr>
      <t xml:space="preserve">The customer relationship intangible assets were acquired as part of a business combination. They are recognised at their fair value at the date of acquisition and are subsequently amortised on a straight-line based on the timing of projected cash flows of the relationships over their estimated useful lives which management estimates as 15 years.
</t>
    </r>
    <r>
      <rPr>
        <b/>
        <sz val="10"/>
        <color rgb="FF58595B"/>
        <rFont val="Trebuchet MS"/>
        <family val="2"/>
      </rPr>
      <t xml:space="preserve">(viii)  Derecognition
</t>
    </r>
    <r>
      <rPr>
        <sz val="8.5"/>
        <color rgb="FF414042"/>
        <rFont val="Arial"/>
        <family val="2"/>
      </rPr>
      <t>The gain or loss arising from the derecognition of an intangible asset is determined as the difference between the net disposal proceeds, if any, and the carrying amount of the asset. This gain or loss is recognised in profit or loss when the asset is derecognised.</t>
    </r>
  </si>
  <si>
    <r>
      <rPr>
        <b/>
        <sz val="12"/>
        <color rgb="FF5A5A5A"/>
        <rFont val="Trebuchet MS"/>
        <family val="2"/>
      </rPr>
      <t xml:space="preserve">3.    Significant accounting policies </t>
    </r>
    <r>
      <rPr>
        <sz val="12"/>
        <color rgb="FF5A5A5A"/>
        <rFont val="Arial"/>
        <family val="2"/>
      </rPr>
      <t xml:space="preserve">(continued)
</t>
    </r>
    <r>
      <rPr>
        <b/>
        <sz val="10"/>
        <rFont val="Arial"/>
        <family val="2"/>
      </rPr>
      <t xml:space="preserve">3.6    Property and equipment </t>
    </r>
    <r>
      <rPr>
        <sz val="10"/>
        <rFont val="Arial"/>
        <family val="2"/>
      </rPr>
      <t xml:space="preserve">(continued)
</t>
    </r>
    <r>
      <rPr>
        <b/>
        <sz val="10"/>
        <color rgb="FF58595B"/>
        <rFont val="Trebuchet MS"/>
        <family val="2"/>
      </rPr>
      <t xml:space="preserve">(iii)  Depreciation </t>
    </r>
    <r>
      <rPr>
        <sz val="10"/>
        <color rgb="FF58595B"/>
        <rFont val="Arial"/>
        <family val="2"/>
      </rPr>
      <t xml:space="preserve">(continued)
</t>
    </r>
    <r>
      <rPr>
        <sz val="8.5"/>
        <color rgb="FF414042"/>
        <rFont val="Arial"/>
        <family val="2"/>
      </rPr>
      <t xml:space="preserve">The estimated useful lives for the current and comparative periods are as follows:
</t>
    </r>
    <r>
      <rPr>
        <sz val="9"/>
        <color rgb="FF42C1C7"/>
        <rFont val="Arial Black"/>
        <family val="2"/>
      </rPr>
      <t xml:space="preserve">•   </t>
    </r>
    <r>
      <rPr>
        <sz val="8.5"/>
        <color rgb="FF414042"/>
        <rFont val="Arial"/>
        <family val="2"/>
      </rPr>
      <t xml:space="preserve">Computer hardware                                3 to 10 years
</t>
    </r>
    <r>
      <rPr>
        <sz val="9"/>
        <color rgb="FF42C1C7"/>
        <rFont val="Arial Black"/>
        <family val="2"/>
      </rPr>
      <t xml:space="preserve">•   </t>
    </r>
    <r>
      <rPr>
        <sz val="8.5"/>
        <color rgb="FF414042"/>
        <rFont val="Arial"/>
        <family val="2"/>
      </rPr>
      <t xml:space="preserve">Vehicles                                                   5 years
</t>
    </r>
    <r>
      <rPr>
        <sz val="9"/>
        <color rgb="FF42C1C7"/>
        <rFont val="Arial Black"/>
        <family val="2"/>
      </rPr>
      <t xml:space="preserve">•   </t>
    </r>
    <r>
      <rPr>
        <sz val="8.5"/>
        <color rgb="FF414042"/>
        <rFont val="Arial"/>
        <family val="2"/>
      </rPr>
      <t xml:space="preserve">Furniture and equipment                          3 to 15 years
</t>
    </r>
    <r>
      <rPr>
        <sz val="9"/>
        <color rgb="FF42C1C7"/>
        <rFont val="Arial Black"/>
        <family val="2"/>
      </rPr>
      <t xml:space="preserve">•   </t>
    </r>
    <r>
      <rPr>
        <sz val="8.5"/>
        <color rgb="FF414042"/>
        <rFont val="Arial"/>
        <family val="2"/>
      </rPr>
      <t xml:space="preserve">Leasehold improvements                        15 years
</t>
    </r>
    <r>
      <rPr>
        <sz val="8.5"/>
        <color rgb="FF414042"/>
        <rFont val="Arial"/>
        <family val="2"/>
      </rPr>
      <t xml:space="preserve">Depreciation methods, useful lives and residual values are reviewed at each reporting date and adjusted if appropriate.
</t>
    </r>
    <r>
      <rPr>
        <b/>
        <sz val="10"/>
        <rFont val="Trebuchet MS"/>
        <family val="2"/>
      </rPr>
      <t xml:space="preserve">3.7    Intangible assets
</t>
    </r>
    <r>
      <rPr>
        <b/>
        <sz val="10"/>
        <color rgb="FF58595B"/>
        <rFont val="Trebuchet MS"/>
        <family val="2"/>
      </rPr>
      <t xml:space="preserve">(i)  Goodwill
</t>
    </r>
    <r>
      <rPr>
        <sz val="8.5"/>
        <color rgb="FF414042"/>
        <rFont val="Arial"/>
        <family val="2"/>
      </rPr>
      <t xml:space="preserve">Goodwill that arises upon the acquisition of subsidiaries is included in intangible assets. The Group measures goodwill at the acquisition date as the fair value of the consideration transferred, including the recognised amount of any non-controlling interests in the acquiree plus, if the business combination is achieved in stages, the fair value of the pre-existing equity interest in the acquiree, less the net recognised amount (generally fair value) of the identifiable assets acquired and liabilities assumed.
</t>
    </r>
    <r>
      <rPr>
        <sz val="8.5"/>
        <color rgb="FF414042"/>
        <rFont val="Arial"/>
        <family val="2"/>
      </rPr>
      <t xml:space="preserve">As such, goodwill is measured at cost less accumulated impairment losses. In respect of the associate, the carrying amount of goodwill is included in the carrying amount
</t>
    </r>
    <r>
      <rPr>
        <sz val="8.5"/>
        <color rgb="FF414042"/>
        <rFont val="Arial"/>
        <family val="2"/>
      </rPr>
      <t xml:space="preserve">of the investment, and an impairment loss on such an investment is not allocated to any asset, including goodwill, that forms part of the carrying amount of the associate.
</t>
    </r>
    <r>
      <rPr>
        <b/>
        <sz val="10"/>
        <color rgb="FF58595B"/>
        <rFont val="Trebuchet MS"/>
        <family val="2"/>
      </rPr>
      <t xml:space="preserve">(ii)  Licences
</t>
    </r>
    <r>
      <rPr>
        <sz val="8.5"/>
        <color rgb="FF414042"/>
        <rFont val="Arial"/>
        <family val="2"/>
      </rPr>
      <t xml:space="preserve">Licences are recorded as intangible assets and held at cost less accumulated amortisation.
</t>
    </r>
    <r>
      <rPr>
        <b/>
        <sz val="10"/>
        <color rgb="FF58595B"/>
        <rFont val="Trebuchet MS"/>
        <family val="2"/>
      </rPr>
      <t xml:space="preserve">(iii)  Research and development
</t>
    </r>
    <r>
      <rPr>
        <sz val="8.5"/>
        <color rgb="FF414042"/>
        <rFont val="Arial"/>
        <family val="2"/>
      </rPr>
      <t>Expenditure on research activities, undertaken with the prospect of gaining new technical knowledge and understanding, is recognised in profit or loss as an expense as incurred. Development activities involve a plan or design for the production of new or substantially improved technology. Development expenditure is capitalised only if development costs can be measured reliably, the product or process is technically and commercially feasible, future economic benefits are probable, and the Group intends  to and has sufficient resources to complete the development and to use or sell the asset. The expenditure capitalised includes the cost of internal and external labour</t>
    </r>
  </si>
  <si>
    <r>
      <rPr>
        <b/>
        <i/>
        <sz val="10"/>
        <color rgb="FF808285"/>
        <rFont val="Calibri"/>
        <family val="2"/>
      </rPr>
      <t xml:space="preserve">Repurchase, disposal and reissue of share capital (treasury shares) </t>
    </r>
    <r>
      <rPr>
        <sz val="8.5"/>
        <color rgb="FF414042"/>
        <rFont val="Arial"/>
        <family val="2"/>
      </rPr>
      <t xml:space="preserve">When share capital recognised as equity is repurchased as part of the Long-Term Incentive Schemes, the amount of the consideration paid, which includes directly
</t>
    </r>
    <r>
      <rPr>
        <sz val="8.5"/>
        <color rgb="FF414042"/>
        <rFont val="Arial"/>
        <family val="2"/>
      </rPr>
      <t xml:space="preserve">attributable costs, net of any tax effects, is recognised as a deduction from equity. Shares purchased by the JSE LTIS 2010 Trust and LTIS 2018 Trust as part of the Long-Term Incentive Scheme are classified as treasury shares and are presented against stated capital. When treasury shares are subsequently sold, the amount received is recognised as an increase in equity, and the resulting surplus or deficit on the transaction is presented in stated capital.
</t>
    </r>
    <r>
      <rPr>
        <b/>
        <sz val="10"/>
        <rFont val="Arial"/>
        <family val="2"/>
      </rPr>
      <t xml:space="preserve">3.6    Property and equipment
</t>
    </r>
    <r>
      <rPr>
        <b/>
        <sz val="10"/>
        <color rgb="FF58595B"/>
        <rFont val="Trebuchet MS"/>
        <family val="2"/>
      </rPr>
      <t xml:space="preserve">(i)  Recognition and measurement
</t>
    </r>
    <r>
      <rPr>
        <sz val="8.5"/>
        <color rgb="FF414042"/>
        <rFont val="Arial"/>
        <family val="2"/>
      </rPr>
      <t xml:space="preserve">Items of property and equipment (including leasehold improvements), are measured at cost less accumulated depreciation and accumulated impairment losses.
</t>
    </r>
    <r>
      <rPr>
        <sz val="8.5"/>
        <color rgb="FF414042"/>
        <rFont val="Arial"/>
        <family val="2"/>
      </rPr>
      <t xml:space="preserve">Costs include expenditures that are directly attributable to the acquisition of the asset. When parts of an item of property and equipment have different useful lives, they are accounted for as separate items.
</t>
    </r>
    <r>
      <rPr>
        <sz val="8.5"/>
        <color rgb="FF414042"/>
        <rFont val="Arial"/>
        <family val="2"/>
      </rPr>
      <t xml:space="preserve">Any gain or loss on disposal of an item of property and equipment (calculated as the difference between the net proceeds from disposal and the carrying amount of the item) is recognised in profit or loss.
</t>
    </r>
    <r>
      <rPr>
        <b/>
        <sz val="10"/>
        <color rgb="FF58595B"/>
        <rFont val="Trebuchet MS"/>
        <family val="2"/>
      </rPr>
      <t xml:space="preserve">(ii)  Subsequent costs
</t>
    </r>
    <r>
      <rPr>
        <sz val="8.5"/>
        <color rgb="FF414042"/>
        <rFont val="Arial"/>
        <family val="2"/>
      </rPr>
      <t xml:space="preserve">The cost of replacing part of an item of property and equipment is recognised in the carrying amount of the item if it is probable that the future economic benefits
</t>
    </r>
    <r>
      <rPr>
        <sz val="8.5"/>
        <color rgb="FF414042"/>
        <rFont val="Arial"/>
        <family val="2"/>
      </rPr>
      <t xml:space="preserve">embodied within the part will flow to the Group and its cost can be measured reliably. The carrying amount of the replaced part is derecognised. The costs of the day-to-day servicing of property and equipment are recognised in profit or loss as incurred.
</t>
    </r>
    <r>
      <rPr>
        <b/>
        <sz val="10"/>
        <color rgb="FF58595B"/>
        <rFont val="Trebuchet MS"/>
        <family val="2"/>
      </rPr>
      <t xml:space="preserve">(iii)  Depreciation
</t>
    </r>
    <r>
      <rPr>
        <sz val="8.5"/>
        <color rgb="FF414042"/>
        <rFont val="Arial"/>
        <family val="2"/>
      </rPr>
      <t xml:space="preserve">Depreciation is calculated on the depreciable amount, which is the cost of an asset less its residual value.
</t>
    </r>
    <r>
      <rPr>
        <sz val="8.5"/>
        <color rgb="FF414042"/>
        <rFont val="Arial"/>
        <family val="2"/>
      </rPr>
      <t xml:space="preserve">Depreciation is recognised in profit or loss on a straight-line basis over the estimated useful life of each part of an item of property and equipment, since this most closely reflects the expected pattern of consumption of the future economic benefits embodied in the asset. Leasehold improvements are depreciated over the shorter
</t>
    </r>
    <r>
      <rPr>
        <sz val="8.5"/>
        <color rgb="FF414042"/>
        <rFont val="Arial"/>
        <family val="2"/>
      </rPr>
      <t>of the lease term and their useful lives, unless it is reasonably certain that the Group will obtain ownership by the end of the lease term.</t>
    </r>
  </si>
  <si>
    <r>
      <rPr>
        <b/>
        <sz val="12"/>
        <color rgb="FF5A5A5A"/>
        <rFont val="Trebuchet MS"/>
        <family val="2"/>
      </rPr>
      <t xml:space="preserve">3.       Significant accounting policies </t>
    </r>
    <r>
      <rPr>
        <sz val="12"/>
        <color rgb="FF5A5A5A"/>
        <rFont val="Arial"/>
        <family val="2"/>
      </rPr>
      <t xml:space="preserve">(continued)
</t>
    </r>
    <r>
      <rPr>
        <b/>
        <sz val="10"/>
        <rFont val="Arial"/>
        <family val="2"/>
      </rPr>
      <t xml:space="preserve">3.5    Financial instruments </t>
    </r>
    <r>
      <rPr>
        <sz val="10"/>
        <rFont val="Arial"/>
        <family val="2"/>
      </rPr>
      <t xml:space="preserve">(continued)
</t>
    </r>
    <r>
      <rPr>
        <b/>
        <sz val="10"/>
        <color rgb="FF58595B"/>
        <rFont val="Trebuchet MS"/>
        <family val="2"/>
      </rPr>
      <t xml:space="preserve">(i)  Non-derivative financial instruments </t>
    </r>
    <r>
      <rPr>
        <sz val="10"/>
        <color rgb="FF58595B"/>
        <rFont val="Arial"/>
        <family val="2"/>
      </rPr>
      <t xml:space="preserve">(continued)
</t>
    </r>
    <r>
      <rPr>
        <sz val="8.5"/>
        <color rgb="FF414042"/>
        <rFont val="Arial"/>
        <family val="2"/>
      </rPr>
      <t xml:space="preserve">Financial assets at amortised cost are subsequently measured using the effective interest method and are subject to impairment. Gains and losses are recognised  in profit or loss when the asset is derecognised, modified or impaired. Other non-
</t>
    </r>
    <r>
      <rPr>
        <sz val="8.5"/>
        <color rgb="FF414042"/>
        <rFont val="Arial"/>
        <family val="2"/>
      </rPr>
      <t xml:space="preserve">derivative financial instruments classified at amortised cost include trade and other receivables, contributions in JSE Clear Derivatives Default Fund (Pty) Limited, trade and other payables, cash and cash equivalents, amounts due to and from Group companies, and margin and collateral deposits.
</t>
    </r>
    <r>
      <rPr>
        <b/>
        <i/>
        <sz val="10"/>
        <color rgb="FF808285"/>
        <rFont val="Calibri"/>
        <family val="2"/>
      </rPr>
      <t xml:space="preserve">Derecognition of financial liabilities
</t>
    </r>
    <r>
      <rPr>
        <sz val="8.5"/>
        <color rgb="FF414042"/>
        <rFont val="Arial"/>
        <family val="2"/>
      </rPr>
      <t xml:space="preserve">The Group derecognises financial liabilities when, and only when, the Group’s obligations are discharged, cancelled, expire or are substantially modified. The difference between the carrying amount of the financial liability derecognised, and the consideration paid and payable is recognised in profit or loss.
</t>
    </r>
    <r>
      <rPr>
        <b/>
        <i/>
        <sz val="10"/>
        <color rgb="FF808285"/>
        <rFont val="Calibri"/>
        <family val="2"/>
      </rPr>
      <t xml:space="preserve">Fair value through profit and loss
</t>
    </r>
    <r>
      <rPr>
        <sz val="8.5"/>
        <color rgb="FF414042"/>
        <rFont val="Arial"/>
        <family val="2"/>
      </rPr>
      <t xml:space="preserve">Financial assets at fair value through profit or loss are carried in the statement of financial position at fair value with net changes in fair value recognised in the statement of comprehensive income. This category includes the loan to the  JSE Empowerment Fund Trust.
</t>
    </r>
    <r>
      <rPr>
        <sz val="8.5"/>
        <color rgb="FF414042"/>
        <rFont val="Arial"/>
        <family val="2"/>
      </rPr>
      <t xml:space="preserve">A financial asset is primarily derecognised when:
</t>
    </r>
    <r>
      <rPr>
        <sz val="9"/>
        <color rgb="FF42C1C7"/>
        <rFont val="Arial Black"/>
        <family val="2"/>
      </rPr>
      <t xml:space="preserve">•   </t>
    </r>
    <r>
      <rPr>
        <sz val="8.5"/>
        <color rgb="FF414042"/>
        <rFont val="Arial"/>
        <family val="2"/>
      </rPr>
      <t xml:space="preserve">the rights to receive cash flows from the asset has expired; or
</t>
    </r>
    <r>
      <rPr>
        <sz val="9"/>
        <color rgb="FF42C1C7"/>
        <rFont val="Arial Black"/>
        <family val="2"/>
      </rPr>
      <t xml:space="preserve">•   </t>
    </r>
    <r>
      <rPr>
        <sz val="8.5"/>
        <color rgb="FF414042"/>
        <rFont val="Arial"/>
        <family val="2"/>
      </rPr>
      <t xml:space="preserve">the Group has transferred its rights to receive cash flows from the asset.
</t>
    </r>
    <r>
      <rPr>
        <b/>
        <sz val="10"/>
        <color rgb="FF58595B"/>
        <rFont val="Trebuchet MS"/>
        <family val="2"/>
      </rPr>
      <t xml:space="preserve">(ii)  Cash and cash equivalents
</t>
    </r>
    <r>
      <rPr>
        <sz val="8.5"/>
        <color rgb="FF414042"/>
        <rFont val="Arial"/>
        <family val="2"/>
      </rPr>
      <t xml:space="preserve">Cash and cash equivalents comprise cash balances and term deposits with maturities of six months or less from the acquisition date and are used by the Group in the management of its short-term commitments and capital requirements.
</t>
    </r>
    <r>
      <rPr>
        <b/>
        <sz val="10"/>
        <color rgb="FF58595B"/>
        <rFont val="Trebuchet MS"/>
        <family val="2"/>
      </rPr>
      <t xml:space="preserve">(iii)  Stated capital
</t>
    </r>
    <r>
      <rPr>
        <b/>
        <i/>
        <sz val="10"/>
        <color rgb="FF808285"/>
        <rFont val="Calibri"/>
        <family val="2"/>
      </rPr>
      <t xml:space="preserve">Ordinary shares
</t>
    </r>
    <r>
      <rPr>
        <sz val="8.5"/>
        <color rgb="FF414042"/>
        <rFont val="Arial"/>
        <family val="2"/>
      </rPr>
      <t>Ordinary shares are classified as equity. Incremental costs directly attributable to the issue of ordinary shares and share options are recognised as a deduction from equity, net of any tax effects.</t>
    </r>
  </si>
  <si>
    <r>
      <rPr>
        <sz val="8.5"/>
        <color rgb="FF414042"/>
        <rFont val="Arial"/>
        <family val="2"/>
      </rPr>
      <t xml:space="preserve">and selling these investments in accordance with the relevant mandates. The contractual terms of these investments gives rise to cash flows that are solely payments of principal and interest. All fair value gains and losses relating to equity instruments are recognised in other comprehensive income and not reclassified to profit or loss on disposal. Fair value gains and losses relating to debt instruments are subsequently classified to profit or loss upon realisation of the investment.
</t>
    </r>
    <r>
      <rPr>
        <sz val="8.5"/>
        <color rgb="FF414042"/>
        <rFont val="Arial"/>
        <family val="2"/>
      </rPr>
      <t xml:space="preserve">Impairment losses on monetary items such as debt securities and foreign exchange gains and losses are recognised in profit or loss. When these investments are derecognised, the cumulative gain or loss previously recognised in OCI is transferred to profit or loss. Where these investments are interest-bearing, interest calculated using the effective interest method is recognised in profit or loss. Dividends on fair value through OCI equity instruments are recognised in profit or loss when the Group’s right to receive payment is established (last day to register). Refer to note 14 (Other investments) for the financial assets classified as fair value through OCI.
</t>
    </r>
    <r>
      <rPr>
        <b/>
        <i/>
        <sz val="10"/>
        <color rgb="FF808285"/>
        <rFont val="Calibri"/>
        <family val="2"/>
      </rPr>
      <t xml:space="preserve">Financial assets designated at fair value through OCI (equity instruments) </t>
    </r>
    <r>
      <rPr>
        <sz val="8.5"/>
        <color rgb="FF414042"/>
        <rFont val="Arial"/>
        <family val="2"/>
      </rPr>
      <t xml:space="preserve">Upon initial recognition, the Group can elect to classify irrevocably its equity investments as equity instruments designated at fair value through OCI when
</t>
    </r>
    <r>
      <rPr>
        <sz val="8.5"/>
        <color rgb="FF414042"/>
        <rFont val="Arial"/>
        <family val="2"/>
      </rPr>
      <t xml:space="preserve">they meet the definition of equity under IAS 32 </t>
    </r>
    <r>
      <rPr>
        <i/>
        <sz val="8.5"/>
        <color rgb="FF414042"/>
        <rFont val="Arial"/>
        <family val="2"/>
      </rPr>
      <t xml:space="preserve">Financial Instruments: Presentation </t>
    </r>
    <r>
      <rPr>
        <sz val="8.5"/>
        <color rgb="FF414042"/>
        <rFont val="Arial"/>
        <family val="2"/>
      </rPr>
      <t xml:space="preserve">and are not held for trading. The classification is determined on an instrument-by- instrument basis.
</t>
    </r>
    <r>
      <rPr>
        <sz val="8.5"/>
        <color rgb="FF414042"/>
        <rFont val="Arial"/>
        <family val="2"/>
      </rPr>
      <t xml:space="preserve">Gains and losses on these financial assets are never recycled to profit or loss. Dividends are recognised as other income in the statement of profit or loss when the right of payment has been established. Equity instruments designated at fair value through OCI are not subject to impairment assessment.
</t>
    </r>
    <r>
      <rPr>
        <sz val="8.5"/>
        <color rgb="FF414042"/>
        <rFont val="Arial"/>
        <family val="2"/>
      </rPr>
      <t xml:space="preserve">The Group elected to classify irrevocably its non-listed equity investment in Globacap under this category. Refer to note 28 for more detail.
</t>
    </r>
    <r>
      <rPr>
        <b/>
        <i/>
        <sz val="10"/>
        <color rgb="FF808285"/>
        <rFont val="Calibri"/>
        <family val="2"/>
      </rPr>
      <t xml:space="preserve">Financial assets at amortised cost
</t>
    </r>
    <r>
      <rPr>
        <sz val="8.5"/>
        <color rgb="FF414042"/>
        <rFont val="Arial"/>
        <family val="2"/>
      </rPr>
      <t>For debt instruments, the business model test and cash flow characteristics of solely payments of principal and interest (SPPI) test is applied by the Group in determining the category which best applies to the financial instruments that it holds and or trades. Under the business model test the Group determines the objective for which  it holds the financial instrument. Assets that are held for collection of contractual cash flows where those cash flows represent SPPI are measured at amortised cost.</t>
    </r>
  </si>
  <si>
    <r>
      <rPr>
        <b/>
        <sz val="12"/>
        <color rgb="FF5A5A5A"/>
        <rFont val="Trebuchet MS"/>
        <family val="2"/>
      </rPr>
      <t xml:space="preserve">3.    Significant accounting policies </t>
    </r>
    <r>
      <rPr>
        <sz val="12"/>
        <color rgb="FF5A5A5A"/>
        <rFont val="Arial"/>
        <family val="2"/>
      </rPr>
      <t xml:space="preserve">(continued)
</t>
    </r>
    <r>
      <rPr>
        <b/>
        <sz val="10"/>
        <rFont val="Arial"/>
        <family val="2"/>
      </rPr>
      <t xml:space="preserve">3.5    Financial instruments
</t>
    </r>
    <r>
      <rPr>
        <b/>
        <sz val="10"/>
        <color rgb="FF58595B"/>
        <rFont val="Trebuchet MS"/>
        <family val="2"/>
      </rPr>
      <t xml:space="preserve">(i)  Non-derivative financial instruments
</t>
    </r>
    <r>
      <rPr>
        <sz val="8.5"/>
        <color rgb="FF414042"/>
        <rFont val="Arial"/>
        <family val="2"/>
      </rPr>
      <t xml:space="preserve">Non-derivative financial instruments comprise investments in equity and debt securities, trade receivables, interest receivable, a loan to the JSE Empowerment Fund Trust, other receivables, margin and collateral deposits, cash and cash equivalents, trade payables, interest payable, amounts due to and from Group companies and
</t>
    </r>
    <r>
      <rPr>
        <sz val="8.5"/>
        <color rgb="FF414042"/>
        <rFont val="Arial"/>
        <family val="2"/>
      </rPr>
      <t xml:space="preserve">JSE Clear Derivatives Default Fund (Pty) Limited.
</t>
    </r>
    <r>
      <rPr>
        <sz val="8.5"/>
        <color rgb="FF414042"/>
        <rFont val="Arial"/>
        <family val="2"/>
      </rPr>
      <t xml:space="preserve">A financial instrument is recognised if the Group becomes a party to the contractual provisions of the instrument. Purchases and sales of financial assets are accounted for at trade date, being the date that the Group commits itself to purchase or sell the asset. Financial assets are derecognised if the Group’s contractual rights to the cash flows from the financial assets expire or if the Group transfers the financial asset
</t>
    </r>
    <r>
      <rPr>
        <sz val="8.5"/>
        <color rgb="FF414042"/>
        <rFont val="Arial"/>
        <family val="2"/>
      </rPr>
      <t xml:space="preserve">to another party without retaining control or substantially all risks and rewards of the asset. Financial liabilities are derecognised if the Group’s obligations specified in the contract expire or are discharged or cancelled.
</t>
    </r>
    <r>
      <rPr>
        <sz val="8.5"/>
        <color rgb="FF414042"/>
        <rFont val="Arial"/>
        <family val="2"/>
      </rPr>
      <t xml:space="preserve">Financial assets and liabilities are offset and the net amount presented in the statement of financial position when, and only when, the Group has a legal right to offset the amounts and intends either to settle on a net basis or to realise the asset and settle the liability simultaneously.
</t>
    </r>
    <r>
      <rPr>
        <sz val="8.5"/>
        <color rgb="FF414042"/>
        <rFont val="Arial"/>
        <family val="2"/>
      </rPr>
      <t xml:space="preserve">Non-derivative financial instruments are measured initially at fair value plus, for instruments not at fair value through profit or loss, any directly attributable transaction costs.
</t>
    </r>
    <r>
      <rPr>
        <sz val="8.5"/>
        <color rgb="FF414042"/>
        <rFont val="Arial"/>
        <family val="2"/>
      </rPr>
      <t xml:space="preserve">The Group classifies non-derivative financial assets into the following categories:
</t>
    </r>
    <r>
      <rPr>
        <sz val="9"/>
        <color rgb="FF42C1C7"/>
        <rFont val="Arial Black"/>
        <family val="2"/>
      </rPr>
      <t xml:space="preserve">•   </t>
    </r>
    <r>
      <rPr>
        <sz val="8.5"/>
        <color rgb="FF414042"/>
        <rFont val="Arial"/>
        <family val="2"/>
      </rPr>
      <t xml:space="preserve">Fair value through other comprehensive income (OCI) financial assets;
</t>
    </r>
    <r>
      <rPr>
        <sz val="9"/>
        <color rgb="FF42C1C7"/>
        <rFont val="Arial Black"/>
        <family val="2"/>
      </rPr>
      <t xml:space="preserve">•   </t>
    </r>
    <r>
      <rPr>
        <sz val="8.5"/>
        <color rgb="FF414042"/>
        <rFont val="Arial"/>
        <family val="2"/>
      </rPr>
      <t xml:space="preserve">Amortised cost; and
</t>
    </r>
    <r>
      <rPr>
        <sz val="9"/>
        <color rgb="FF42C1C7"/>
        <rFont val="Arial Black"/>
        <family val="2"/>
      </rPr>
      <t xml:space="preserve">•   </t>
    </r>
    <r>
      <rPr>
        <sz val="8.5"/>
        <color rgb="FF414042"/>
        <rFont val="Arial"/>
        <family val="2"/>
      </rPr>
      <t xml:space="preserve">Fair value through profit and loss.
</t>
    </r>
    <r>
      <rPr>
        <sz val="8.5"/>
        <color rgb="FF414042"/>
        <rFont val="Arial"/>
        <family val="2"/>
      </rPr>
      <t xml:space="preserve">Subsequent to initial recognition, non-derivative financial instruments are measured as described below.
</t>
    </r>
    <r>
      <rPr>
        <b/>
        <i/>
        <sz val="10"/>
        <color rgb="FF808285"/>
        <rFont val="Calibri"/>
        <family val="2"/>
      </rPr>
      <t xml:space="preserve">Fair value through OCI financial assets (debt instruments)
</t>
    </r>
    <r>
      <rPr>
        <sz val="8.5"/>
        <color rgb="FF414042"/>
        <rFont val="Arial"/>
        <family val="2"/>
      </rPr>
      <t>The Group’s investments in debt securities are classified as fair value through OCI financial assets and this relates to the investor protection fund investments. The principal objective of holding these investments are to collect contractual cash flows</t>
    </r>
  </si>
  <si>
    <r>
      <rPr>
        <sz val="8.5"/>
        <color rgb="FF414042"/>
        <rFont val="Arial"/>
        <family val="2"/>
      </rPr>
      <t xml:space="preserve">interests’ proportionate share of the fair value of the acquiree’s identifiable net assets. The choice of measurement is made on an acquisition-by-acquisition basis.
</t>
    </r>
    <r>
      <rPr>
        <sz val="8.5"/>
        <color rgb="FF414042"/>
        <rFont val="Arial"/>
        <family val="2"/>
      </rPr>
      <t xml:space="preserve">Other non-controlling interests are initially measured at fair value. Subsequent to acquisition, the carrying amount of non-controlling interests is the amount of those interests at initial recognition plus the non-controlling interests’ share of subsequent changes in equity. Total comprehensive income is attributed to non-controlling interests even if this results in the non-controlling interests having a deficit balance.
</t>
    </r>
    <r>
      <rPr>
        <b/>
        <sz val="10"/>
        <rFont val="Arial"/>
        <family val="2"/>
      </rPr>
      <t xml:space="preserve">3.2    Transactions eliminated on consolidation
</t>
    </r>
    <r>
      <rPr>
        <sz val="8.5"/>
        <color rgb="FF414042"/>
        <rFont val="Arial"/>
        <family val="2"/>
      </rPr>
      <t xml:space="preserve">Intra-group balances and transactions, and any unrealised income and expenses arising from intra-group transactions, are eliminated in preparing the consolidated financial statements. Unrealised gains arising from transactions with the associate are eliminated against the investment to the extent of the Group’s interest in the associate. Unrealised losses are eliminated in the same way as unrealised gains, but only to the extent that there is no evidence of impairment.
</t>
    </r>
    <r>
      <rPr>
        <b/>
        <sz val="10"/>
        <rFont val="Arial"/>
        <family val="2"/>
      </rPr>
      <t xml:space="preserve">3.3    Discontinued operations
</t>
    </r>
    <r>
      <rPr>
        <sz val="8.5"/>
        <color rgb="FF414042"/>
        <rFont val="Arial"/>
        <family val="2"/>
      </rPr>
      <t xml:space="preserve">Discontinued operations are excluded from the results of continuing operations and are presented as a single amount as profit or loss after tax from discontinued operations in the statement of profit or loss. The Board decided in 2018 to discontinue the Nautilus business within the Group. The results of this business are classified as
</t>
    </r>
    <r>
      <rPr>
        <sz val="8.5"/>
        <color rgb="FF414042"/>
        <rFont val="Arial"/>
        <family val="2"/>
      </rPr>
      <t xml:space="preserve">a discontinued operation. The entities are not operational but there are expenses accounted for relating to administrative costs.
</t>
    </r>
    <r>
      <rPr>
        <sz val="8.5"/>
        <color rgb="FF414042"/>
        <rFont val="Arial"/>
        <family val="2"/>
      </rPr>
      <t xml:space="preserve">All income and expense items are excluded from the individual statement of comprehensive income line items and a single amount representing the post-tax profit or loss of discontinued operations is disclosed.
</t>
    </r>
    <r>
      <rPr>
        <b/>
        <sz val="10"/>
        <rFont val="Arial"/>
        <family val="2"/>
      </rPr>
      <t xml:space="preserve">3.4    Foreign currency transactions
</t>
    </r>
    <r>
      <rPr>
        <sz val="8.5"/>
        <color rgb="FF414042"/>
        <rFont val="Arial"/>
        <family val="2"/>
      </rPr>
      <t xml:space="preserve">Transactions in foreign currencies are translated to South African rand at the transaction date. Monetary assets and liabilities denominated in foreign currencies are translated to the functional currency at the exchange rate prevailing on reporting date. The foreign currency gain or loss on monetary items is the difference between amortised cost in the functional currency at the beginning of the year, adjusted for effective interest and payments during the year, and the amortised cost in
</t>
    </r>
    <r>
      <rPr>
        <sz val="8.5"/>
        <color rgb="FF414042"/>
        <rFont val="Arial"/>
        <family val="2"/>
      </rPr>
      <t>foreign currency translated at the exchange rate at the end of the year. Translation differences on items whose fair value gain or loss is recognised in OCI or profit or loss are also recognised in OCI or profit or loss, respectively.</t>
    </r>
  </si>
  <si>
    <r>
      <rPr>
        <b/>
        <sz val="12"/>
        <color rgb="FF5A5A5A"/>
        <rFont val="Trebuchet MS"/>
        <family val="2"/>
      </rPr>
      <t xml:space="preserve">3.    Significant accounting policies </t>
    </r>
    <r>
      <rPr>
        <sz val="12"/>
        <color rgb="FF5A5A5A"/>
        <rFont val="Arial"/>
        <family val="2"/>
      </rPr>
      <t xml:space="preserve">(continued)
</t>
    </r>
    <r>
      <rPr>
        <b/>
        <sz val="10"/>
        <rFont val="Arial"/>
        <family val="2"/>
      </rPr>
      <t xml:space="preserve">3.1    Basis of consolidation </t>
    </r>
    <r>
      <rPr>
        <sz val="10"/>
        <rFont val="Arial"/>
        <family val="2"/>
      </rPr>
      <t xml:space="preserve">(continued)
</t>
    </r>
    <r>
      <rPr>
        <b/>
        <sz val="10"/>
        <color rgb="FF58595B"/>
        <rFont val="Trebuchet MS"/>
        <family val="2"/>
      </rPr>
      <t xml:space="preserve">(iv)  Business combinations </t>
    </r>
    <r>
      <rPr>
        <sz val="10"/>
        <color rgb="FF58595B"/>
        <rFont val="Arial"/>
        <family val="2"/>
      </rPr>
      <t xml:space="preserve">(continued)
</t>
    </r>
    <r>
      <rPr>
        <sz val="8.5"/>
        <color rgb="FF414042"/>
        <rFont val="Arial"/>
        <family val="2"/>
      </rPr>
      <t xml:space="preserve">The excess of the
</t>
    </r>
    <r>
      <rPr>
        <sz val="9"/>
        <color rgb="FF42C1C7"/>
        <rFont val="Arial Black"/>
        <family val="2"/>
      </rPr>
      <t xml:space="preserve">•   </t>
    </r>
    <r>
      <rPr>
        <sz val="8.5"/>
        <color rgb="FF414042"/>
        <rFont val="Arial"/>
        <family val="2"/>
      </rPr>
      <t xml:space="preserve">consideration transferred;
</t>
    </r>
    <r>
      <rPr>
        <sz val="9"/>
        <color rgb="FF42C1C7"/>
        <rFont val="Arial Black"/>
        <family val="2"/>
      </rPr>
      <t xml:space="preserve">•   </t>
    </r>
    <r>
      <rPr>
        <sz val="8.5"/>
        <color rgb="FF414042"/>
        <rFont val="Arial"/>
        <family val="2"/>
      </rPr>
      <t xml:space="preserve">amount of any non-controlling interest in the acquired entity; and
</t>
    </r>
    <r>
      <rPr>
        <sz val="9"/>
        <color rgb="FF42C1C7"/>
        <rFont val="Arial Black"/>
        <family val="2"/>
      </rPr>
      <t xml:space="preserve">•   </t>
    </r>
    <r>
      <rPr>
        <sz val="8.5"/>
        <color rgb="FF414042"/>
        <rFont val="Arial"/>
        <family val="2"/>
      </rPr>
      <t xml:space="preserve">acquisition-date fair value of any previous equity interest in the acquired entity over the fair value of the net identifiable assets acquired is recorded as goodwill. If those amounts are less than the fair value of the net identifiable assets of the business acquired, the difference is recognised directly in profit or loss as a bargain purchase.
</t>
    </r>
    <r>
      <rPr>
        <sz val="8.5"/>
        <color rgb="FF414042"/>
        <rFont val="Arial"/>
        <family val="2"/>
      </rPr>
      <t xml:space="preserve">Where settlement of any part of cash consideration is deferred, the amounts
</t>
    </r>
    <r>
      <rPr>
        <sz val="8.5"/>
        <color rgb="FF414042"/>
        <rFont val="Arial"/>
        <family val="2"/>
      </rPr>
      <t xml:space="preserve">payable in the future are discounted to their present value as at the date of exchange. The discount rate used is the entity’s incremental borrowing rate, being the rate at which a similar borrowing could be obtained from an independent financier under comparable terms and conditions.
</t>
    </r>
    <r>
      <rPr>
        <sz val="8.5"/>
        <color rgb="FF414042"/>
        <rFont val="Arial"/>
        <family val="2"/>
      </rPr>
      <t xml:space="preserve">Contingent consideration is classified either as equity or a financial liability. Amounts classified as a financial liability are subsequently remeasured to fair value with changes in fair value recognised in profit or loss.
</t>
    </r>
    <r>
      <rPr>
        <sz val="8.5"/>
        <color rgb="FF414042"/>
        <rFont val="Arial"/>
        <family val="2"/>
      </rPr>
      <t xml:space="preserve">If the business combination is achieved in stages, the acquisition date carrying value of the acquirer’s previously held equity interest in the acquiree is remeasured to fair value at the acquisition date. Any gains or losses arising from such remeasurement are recognised in profit or loss.
</t>
    </r>
    <r>
      <rPr>
        <sz val="8.5"/>
        <color rgb="FF414042"/>
        <rFont val="Arial"/>
        <family val="2"/>
      </rPr>
      <t xml:space="preserve">The Group recognises non-controlling interests in an acquired entity either at fair value or at the non-controlling interest’s proportionate share of the acquired entity’s net identifiable assets. This decision is made on an acquisition-by-acquisition basis. For the non-controlling interests in JSE Investor Services Proprietary Limited,
</t>
    </r>
    <r>
      <rPr>
        <sz val="8.5"/>
        <color rgb="FF414042"/>
        <rFont val="Arial"/>
        <family val="2"/>
      </rPr>
      <t xml:space="preserve">the Group elected to recognise the non-controlling interests in at its proportionate share of the acquired net identifiable assets.
</t>
    </r>
    <r>
      <rPr>
        <b/>
        <sz val="10"/>
        <color rgb="FF58595B"/>
        <rFont val="Trebuchet MS"/>
        <family val="2"/>
      </rPr>
      <t xml:space="preserve">(v)  Non-controlling interest
</t>
    </r>
    <r>
      <rPr>
        <sz val="8.5"/>
        <color rgb="FF414042"/>
        <rFont val="Arial"/>
        <family val="2"/>
      </rPr>
      <t>Non-controlling interests in subsidiaries are identified separately from the Group’s equity therein. Those interests of non-controlling shareholders that are present ownership interests entitling their holders to a proportionate share of net assets upon liquidation may initially be measured at fair value or at the non-controlling</t>
    </r>
  </si>
  <si>
    <r>
      <rPr>
        <sz val="8.5"/>
        <color rgb="FF414042"/>
        <rFont val="Arial"/>
        <family val="2"/>
      </rPr>
      <t xml:space="preserve">equity method, account is taken of the Group’s share of the income and expenses and other comprehensive income of the associate from the effective date on which the enterprise became an associate until significant influence ceases. The share of the associated company’s retained earnings and reserves is determined from the latest audited financial statements.
</t>
    </r>
    <r>
      <rPr>
        <sz val="8.5"/>
        <color rgb="FF414042"/>
        <rFont val="Arial"/>
        <family val="2"/>
      </rPr>
      <t xml:space="preserve">When the Group’s share of losses exceeds its interest in an associate, the carrying amount of the investment, including any long-term interests that form part thereof,  is reduced to zero and the recognition of further losses is discontinued except to the extent that the Group has an obligation or has made payments on behalf of the associate. In the separate financial statements of the Company, the associate is accounted for at cost less accumulated impairment losses.
</t>
    </r>
    <r>
      <rPr>
        <sz val="8.5"/>
        <color rgb="FF414042"/>
        <rFont val="Arial"/>
        <family val="2"/>
      </rPr>
      <t xml:space="preserve">In terms of the Group's investment in Globacap, the Group has assessed the factors above and has concluded that the investment does not meet the requirement for it to be classified as an investment in associates.
</t>
    </r>
    <r>
      <rPr>
        <b/>
        <sz val="10"/>
        <color rgb="FF58595B"/>
        <rFont val="Trebuchet MS"/>
        <family val="2"/>
      </rPr>
      <t xml:space="preserve">(iv)  Business combinations
</t>
    </r>
    <r>
      <rPr>
        <sz val="8.5"/>
        <color rgb="FF414042"/>
        <rFont val="Arial"/>
        <family val="2"/>
      </rPr>
      <t xml:space="preserve">The acquisition method of accounting is used to account for all business combinations, regardless of whether equity instruments or other assets are acquired. The consideration transferred for the acquisition of a subsidiary comprises the:
</t>
    </r>
    <r>
      <rPr>
        <sz val="9"/>
        <color rgb="FF42C1C7"/>
        <rFont val="Arial Black"/>
        <family val="2"/>
      </rPr>
      <t xml:space="preserve">•   </t>
    </r>
    <r>
      <rPr>
        <sz val="8.5"/>
        <color rgb="FF414042"/>
        <rFont val="Arial"/>
        <family val="2"/>
      </rPr>
      <t xml:space="preserve">fair values of the assets transferred;
</t>
    </r>
    <r>
      <rPr>
        <sz val="9"/>
        <color rgb="FF42C1C7"/>
        <rFont val="Arial Black"/>
        <family val="2"/>
      </rPr>
      <t xml:space="preserve">•   </t>
    </r>
    <r>
      <rPr>
        <sz val="8.5"/>
        <color rgb="FF414042"/>
        <rFont val="Arial"/>
        <family val="2"/>
      </rPr>
      <t xml:space="preserve">liabilities incurred to the former owners of the acquired business;
</t>
    </r>
    <r>
      <rPr>
        <sz val="9"/>
        <color rgb="FF42C1C7"/>
        <rFont val="Arial Black"/>
        <family val="2"/>
      </rPr>
      <t xml:space="preserve">•   </t>
    </r>
    <r>
      <rPr>
        <sz val="8.5"/>
        <color rgb="FF414042"/>
        <rFont val="Arial"/>
        <family val="2"/>
      </rPr>
      <t xml:space="preserve">equity interests issued by the Group;
</t>
    </r>
    <r>
      <rPr>
        <sz val="9"/>
        <color rgb="FF42C1C7"/>
        <rFont val="Arial Black"/>
        <family val="2"/>
      </rPr>
      <t xml:space="preserve">•   </t>
    </r>
    <r>
      <rPr>
        <sz val="8.5"/>
        <color rgb="FF414042"/>
        <rFont val="Arial"/>
        <family val="2"/>
      </rPr>
      <t xml:space="preserve">fair value of any asset or liability resulting from a contingent consideration arrangement; and
</t>
    </r>
    <r>
      <rPr>
        <sz val="9"/>
        <color rgb="FF42C1C7"/>
        <rFont val="Arial Black"/>
        <family val="2"/>
      </rPr>
      <t xml:space="preserve">•   </t>
    </r>
    <r>
      <rPr>
        <sz val="8.5"/>
        <color rgb="FF414042"/>
        <rFont val="Arial"/>
        <family val="2"/>
      </rPr>
      <t xml:space="preserve">fair value of any pre-existing equity interest in the subsidiary.
</t>
    </r>
    <r>
      <rPr>
        <sz val="9"/>
        <color rgb="FF42C1C7"/>
        <rFont val="Arial Black"/>
        <family val="2"/>
      </rPr>
      <t xml:space="preserve">•   </t>
    </r>
    <r>
      <rPr>
        <sz val="8.5"/>
        <color rgb="FF414042"/>
        <rFont val="Arial"/>
        <family val="2"/>
      </rPr>
      <t xml:space="preserve">Identifiable assets acquired and liabilities and contingent liabilities assumed in
</t>
    </r>
    <r>
      <rPr>
        <sz val="8.5"/>
        <color rgb="FF414042"/>
        <rFont val="Arial"/>
        <family val="2"/>
      </rPr>
      <t xml:space="preserve">a business combination are, with limited exceptions, measured initially at fair values at the acquisition date. The Group recognises any non-controlling interest in the acquired entity on an acquisition-by-acquisition basis either at fair value or at the non-controlling interest’s proportionate share of the acquired entity’s net identifiable assets.
</t>
    </r>
    <r>
      <rPr>
        <sz val="8.5"/>
        <color rgb="FF414042"/>
        <rFont val="Arial"/>
        <family val="2"/>
      </rPr>
      <t>Acquisition-related costs are expensed as incurred.</t>
    </r>
  </si>
  <si>
    <r>
      <rPr>
        <b/>
        <sz val="12"/>
        <color rgb="FF5A5A5A"/>
        <rFont val="Trebuchet MS"/>
        <family val="2"/>
      </rPr>
      <t xml:space="preserve">3.    Significant accounting policies </t>
    </r>
    <r>
      <rPr>
        <sz val="12"/>
        <color rgb="FF5A5A5A"/>
        <rFont val="Arial"/>
        <family val="2"/>
      </rPr>
      <t xml:space="preserve">(continued)
</t>
    </r>
    <r>
      <rPr>
        <b/>
        <sz val="10"/>
        <rFont val="Arial"/>
        <family val="2"/>
      </rPr>
      <t xml:space="preserve">3.1    Basis of consolidation </t>
    </r>
    <r>
      <rPr>
        <sz val="10"/>
        <rFont val="Arial"/>
        <family val="2"/>
      </rPr>
      <t xml:space="preserve">(continued)
</t>
    </r>
    <r>
      <rPr>
        <b/>
        <sz val="10"/>
        <color rgb="FF58595B"/>
        <rFont val="Trebuchet MS"/>
        <family val="2"/>
      </rPr>
      <t xml:space="preserve">(ii)  Structured entities
</t>
    </r>
    <r>
      <rPr>
        <sz val="8.5"/>
        <color rgb="FF414042"/>
        <rFont val="Arial"/>
        <family val="2"/>
      </rPr>
      <t xml:space="preserve">The JSE Guarantee Fund Trust, the JSE Derivatives Fidelity Fund Trust and the
</t>
    </r>
    <r>
      <rPr>
        <sz val="8.5"/>
        <color rgb="FF414042"/>
        <rFont val="Arial"/>
        <family val="2"/>
      </rPr>
      <t xml:space="preserve">JSE Debt Guarantee Fund Trust are trusts established in terms of the Trust Property Control Act of 1988 (“Trust Property Control Act”) and are collectively referred to as the investor protection funds. These investor protection funds have been established in consonance with the statutory obligations imposed on the JSE, as a licensed exchange, by the peremptory provisions of section 8(1)(h) of the FMA which state that a licensed exchange must have a guarantee, compensation fund or warranty in place to enable it to provide compensation to clients, subject to the exchange rules. The funds and assets of these trusts are segregated from the assets of the JSE but the JSE, by virtue of its role as trustee and custodian of these funds, has to consolidate the results of these funds in its Annual Financial Statements. The JSE’s control as custodian and trustee of the assets of these Funds is exercised within the ambit of  the JSE’s powers as trustee, as defined in the trust deeds and rules of these Funds.
</t>
    </r>
    <r>
      <rPr>
        <b/>
        <sz val="10"/>
        <color rgb="FF58595B"/>
        <rFont val="Trebuchet MS"/>
        <family val="2"/>
      </rPr>
      <t xml:space="preserve">(iii)  Investments in associates
</t>
    </r>
    <r>
      <rPr>
        <sz val="8.5"/>
        <color rgb="FF414042"/>
        <rFont val="Arial"/>
        <family val="2"/>
      </rPr>
      <t xml:space="preserve">Associates are those entities in which the Group has significant influence, but not control, over financial and operating policies. The conclusion regarding control or significant influence relating to associates is reassessed on an annual basis.
</t>
    </r>
    <r>
      <rPr>
        <sz val="8.5"/>
        <color rgb="FF414042"/>
        <rFont val="Arial"/>
        <family val="2"/>
      </rPr>
      <t xml:space="preserve">In performing this assessment, the directors determine whether or not the Group has control over the respective investee based on whether the Group has the practical ability to direct the significant activities unilaterally.
</t>
    </r>
    <r>
      <rPr>
        <sz val="8.5"/>
        <color rgb="FF414042"/>
        <rFont val="Arial"/>
        <family val="2"/>
      </rPr>
      <t xml:space="preserve">In making this assessment, the following factors are considered:
</t>
    </r>
    <r>
      <rPr>
        <sz val="9"/>
        <color rgb="FF42C1C7"/>
        <rFont val="Arial Black"/>
        <family val="2"/>
      </rPr>
      <t xml:space="preserve">•   </t>
    </r>
    <r>
      <rPr>
        <sz val="8.5"/>
        <color rgb="FF414042"/>
        <rFont val="Arial"/>
        <family val="2"/>
      </rPr>
      <t xml:space="preserve">The inability of the Group to unilaterally appoint the majority of board members of the investee;
</t>
    </r>
    <r>
      <rPr>
        <sz val="9"/>
        <color rgb="FF42C1C7"/>
        <rFont val="Arial Black"/>
        <family val="2"/>
      </rPr>
      <t xml:space="preserve">•   </t>
    </r>
    <r>
      <rPr>
        <sz val="8.5"/>
        <color rgb="FF414042"/>
        <rFont val="Arial"/>
        <family val="2"/>
      </rPr>
      <t xml:space="preserve">Composition of the investee’s board and board appointees of the Group;
</t>
    </r>
    <r>
      <rPr>
        <sz val="9"/>
        <color rgb="FF42C1C7"/>
        <rFont val="Arial Black"/>
        <family val="2"/>
      </rPr>
      <t xml:space="preserve">•   </t>
    </r>
    <r>
      <rPr>
        <sz val="8.5"/>
        <color rgb="FF414042"/>
        <rFont val="Arial"/>
        <family val="2"/>
      </rPr>
      <t xml:space="preserve">The lack of any contractual or legal rights conferred upon the Group by the investee or any other shareholder of the investee to direct its activities; and
</t>
    </r>
    <r>
      <rPr>
        <sz val="9"/>
        <color rgb="FF42C1C7"/>
        <rFont val="Arial Black"/>
        <family val="2"/>
      </rPr>
      <t xml:space="preserve">•   </t>
    </r>
    <r>
      <rPr>
        <sz val="8.5"/>
        <color rgb="FF414042"/>
        <rFont val="Arial"/>
        <family val="2"/>
      </rPr>
      <t xml:space="preserve">The Group’s shareholding in the investee relative to other investors.
</t>
    </r>
    <r>
      <rPr>
        <sz val="8.5"/>
        <color rgb="FF414042"/>
        <rFont val="Arial"/>
        <family val="2"/>
      </rPr>
      <t>Associates are accounted for using the equity method and are recognised initially at cost, which includes transaction costs. The Group’s investment includes goodwill identified on acquisition, and is net of any accumulated impairment losses. The equity method is applied to the Group’s investment in Strate (Pty) Limited. In applying the</t>
    </r>
  </si>
  <si>
    <r>
      <rPr>
        <b/>
        <sz val="12"/>
        <color rgb="FF5A5A5A"/>
        <rFont val="Trebuchet MS"/>
        <family val="2"/>
      </rPr>
      <t xml:space="preserve">3.    Significant accounting policies
</t>
    </r>
    <r>
      <rPr>
        <b/>
        <sz val="10"/>
        <rFont val="Arial"/>
        <family val="2"/>
      </rPr>
      <t xml:space="preserve">3.1    Basis of consolidation
</t>
    </r>
    <r>
      <rPr>
        <b/>
        <sz val="10"/>
        <color rgb="FF58595B"/>
        <rFont val="Trebuchet MS"/>
        <family val="2"/>
      </rPr>
      <t xml:space="preserve">(i)  Subsidiaries
</t>
    </r>
    <r>
      <rPr>
        <sz val="8.5"/>
        <color rgb="FF414042"/>
        <rFont val="Arial"/>
        <family val="2"/>
      </rPr>
      <t xml:space="preserve">Subsidiaries are entities controlled by the Group. The Group financial statements incorporate the assets, liabilities and results of the operations of JSE Clear (Pty) Limited, JSE Clear Derivatives Default Fund (Pty) Limited, the JSE Derivatives Fidelity Fund Trust, the JSE Guarantee Fund Trust, JSE Trustees (Pty) Limited, JSE Debt Guarantee Fund Trust, Nautilus MAP Holdings (Pty) Limited, Nautilus Map (Pty) Limited, JSE LTIS 2010 Trust, JSE LTIS 2018 Trust, JSE Empowerment Fund Trust (refer to note 2.4) and JSE Investor Services (Pty) Limited and JSE Private Placements (Pty) Ltd and its subsidiaries, as subsidiary companies.
</t>
    </r>
    <r>
      <rPr>
        <sz val="8.5"/>
        <color rgb="FF414042"/>
        <rFont val="Arial"/>
        <family val="2"/>
      </rPr>
      <t xml:space="preserve">JSE Investor Services (Pty) Limited, has two wholly owned subsidiaries named JSE Investor Services CSDP (Pty) Limited and Pacific Custodians (Nominees) (RF) (Pty) Limited.
</t>
    </r>
    <r>
      <rPr>
        <sz val="8.5"/>
        <color rgb="FF414042"/>
        <rFont val="Arial"/>
        <family val="2"/>
      </rPr>
      <t xml:space="preserve">The financial statements of subsidiaries are included in the consolidated financial statements from the date that control commences until the date that control ceases. The Group controls an entity when it is exposed to, or has rights to, variable returns from its involvement with the entity and has the ability to affect those returns through its power over the entity. In the separate financial statements of the Company, investments in subsidiaries are carried at cost less accumulated impairment losses. The accounting policies of subsidiaries have been changed when necessary to align them with the policies adopted by the Group.
</t>
    </r>
    <r>
      <rPr>
        <sz val="8.5"/>
        <color rgb="FF414042"/>
        <rFont val="Arial"/>
        <family val="2"/>
      </rPr>
      <t xml:space="preserve">BESA Limited, Bondclear Limited and Nautilus MAP Operations (Pty) Limited are dormant and are in the process of deregistration.
</t>
    </r>
    <r>
      <rPr>
        <sz val="8.5"/>
        <color rgb="FF414042"/>
        <rFont val="Arial"/>
        <family val="2"/>
      </rPr>
      <t>Following a review of their strategic fit to the Group in 2018, the Board decided to wind up Nautilus MAP RF (Pty) Limited and Nautilus Operations (Pty) Limited. The reported loss in 2021 includes wind-up expenses, such as legal and audit fees. The creditors wind-up process started in 2022.</t>
    </r>
  </si>
  <si>
    <r>
      <rPr>
        <b/>
        <sz val="12"/>
        <color rgb="FF5A5A5A"/>
        <rFont val="Arial"/>
        <family val="2"/>
      </rPr>
      <t xml:space="preserve">2.    Basis of preparation </t>
    </r>
    <r>
      <rPr>
        <sz val="12"/>
        <color rgb="FF5A5A5A"/>
        <rFont val="Arial"/>
        <family val="2"/>
      </rPr>
      <t xml:space="preserve">(continued)
</t>
    </r>
    <r>
      <rPr>
        <b/>
        <sz val="10"/>
        <rFont val="Arial"/>
        <family val="2"/>
      </rPr>
      <t xml:space="preserve">2.6    Ongoing response to the COVID-19 pandemic
</t>
    </r>
    <r>
      <rPr>
        <sz val="8.5"/>
        <color rgb="FF414042"/>
        <rFont val="Arial"/>
        <family val="2"/>
      </rPr>
      <t xml:space="preserve">The JSE has remained open, and has provided a robust trading, clearing and settlement environment for all asset classes listed on the exchange. The enterprise risk management team has remained responsible for steering our response to the crisis and provided exemplary leadership during the past two years.
</t>
    </r>
    <r>
      <rPr>
        <sz val="8.5"/>
        <color rgb="FF414042"/>
        <rFont val="Arial"/>
        <family val="2"/>
      </rPr>
      <t xml:space="preserve">The advent of the virtual workspace forced us to reimagine our work environment, and some of these changes are likely to remain. The workplace will become less about which technology we use, and more about how we use it to enable collaborative engagements, knowledge sharing and a culture of creative thinking. Our employee engagement illustrated that employees are eager to explore a more flexible workplace regime, and this is being echoed at many of our peer organisations. With this in mind our building upgrades are complete, with significant improvements made to client- facing facilities and to support our new ways of work. We are developing a comprehensive strategy for the return to work, which ensures existing policies and employee contracts are aligned with a hybrid working model.
</t>
    </r>
    <r>
      <rPr>
        <sz val="8.5"/>
        <color rgb="FF414042"/>
        <rFont val="Arial"/>
        <family val="2"/>
      </rPr>
      <t xml:space="preserve">Significant levels of market activity were observed in financial markets across the world in 2020, amid the spread of the COVID-19 pandemic which created a short- term surge in the Group’s revenues. The hypervolatility brought about by COVID-19 in 2020 resulted in abnormal trading activity which positively impacted operating revenue. Similar volatility has not been experienced in the 2021 financial year.
</t>
    </r>
    <r>
      <rPr>
        <sz val="8.5"/>
        <color rgb="FF414042"/>
        <rFont val="Arial"/>
        <family val="2"/>
      </rPr>
      <t xml:space="preserve">The Group also realised forex gains on the back of the weakened rand in 2020 against the dollar which saw material gains in 2020. The interest rate environment remains at record lows which negatively impacted the net finance income of the Group. There has been no material impact on the collectability and recoverability of trade and other receivables. During the period, the fair value of the Group’s investments increased
</t>
    </r>
    <r>
      <rPr>
        <sz val="8.5"/>
        <color rgb="FF414042"/>
        <rFont val="Arial"/>
        <family val="2"/>
      </rPr>
      <t xml:space="preserve">by R65 million (excluding the Globacap investment – refer to note 28) compared with an increase of R39 million for the period ended 31 December 2020.
</t>
    </r>
    <r>
      <rPr>
        <sz val="8.5"/>
        <color rgb="FF414042"/>
        <rFont val="Arial"/>
        <family val="2"/>
      </rPr>
      <t xml:space="preserve">The Group’s business model is entrenched in the financial ecosystem and as such the Group’s performance will also be affected in the medium term. The Group has remained profitable with positive cash flows from operations and continues to operate as a
</t>
    </r>
    <r>
      <rPr>
        <sz val="8.5"/>
        <color rgb="FF414042"/>
        <rFont val="Arial"/>
        <family val="2"/>
      </rPr>
      <t xml:space="preserve">going concern. In respect of the solvency and liquidity test set out in section 4 of the Companies Act, the Group has sufficient resources to maintain its operational existence
</t>
    </r>
    <r>
      <rPr>
        <sz val="8.5"/>
        <color rgb="FF414042"/>
        <rFont val="Arial"/>
        <family val="2"/>
      </rPr>
      <t>for the foreseeable future. The JSE and JSE Clear remain sufficiently capitalised.</t>
    </r>
  </si>
  <si>
    <r>
      <rPr>
        <b/>
        <sz val="10"/>
        <color rgb="FF58595B"/>
        <rFont val="Arial"/>
        <family val="2"/>
      </rPr>
      <t xml:space="preserve">Deferred tax assets
</t>
    </r>
    <r>
      <rPr>
        <sz val="8.5"/>
        <color rgb="FF414042"/>
        <rFont val="Arial"/>
        <family val="2"/>
      </rPr>
      <t xml:space="preserve">A deferred tax asset is recognised for unused tax losses, tax credits and deductible temporary differences, to the extent that it is probable that future taxable profits will be available against which that can be utilised. The main components relating to this tax asset consists of employee benefits and IFRS 16 </t>
    </r>
    <r>
      <rPr>
        <i/>
        <sz val="8.5"/>
        <color rgb="FF414042"/>
        <rFont val="Arial"/>
        <family val="2"/>
      </rPr>
      <t>Leases</t>
    </r>
    <r>
      <rPr>
        <sz val="8.5"/>
        <color rgb="FF414042"/>
        <rFont val="Arial"/>
        <family val="2"/>
      </rPr>
      <t xml:space="preserve">. Included in employee benefits are leave pay and discretionary bonus. Judgement is required when considering the amount allocated to the leave pay liability whereby, should an employee have an annual leave balance of more than 1.5 times their annual leave cycle, they will forfeit their annual leave unless it is in excess for business reasons in which it will then have to be approved by the Divisional Head in consultation with Human Resources based on the case merits. The discretionary bonus scheme is an annual incentive for qualifying employees. All permanent staff members are eligible to participate in this scheme. Awards are assessed on individual performance and the achievement of specific corporate deliverables as set out in the annual corporate scorecard approved by the Board.
</t>
    </r>
    <r>
      <rPr>
        <b/>
        <sz val="10"/>
        <color rgb="FF58595B"/>
        <rFont val="Arial"/>
        <family val="2"/>
      </rPr>
      <t xml:space="preserve">Revenue from contracts with customers
</t>
    </r>
    <r>
      <rPr>
        <sz val="8.5"/>
        <color rgb="FF414042"/>
        <rFont val="Arial"/>
        <family val="2"/>
      </rPr>
      <t xml:space="preserve">The Group concluded that the revenue for initial listing fees is to be recognised over  an expected period which reflects average listing period of issuers. This is based on an average historical minimum life expectancy of a listed company. The company has the obligation to provide the platform to the issuer over the term for which it received the revenue.
</t>
    </r>
    <r>
      <rPr>
        <b/>
        <sz val="10"/>
        <rFont val="Arial"/>
        <family val="2"/>
      </rPr>
      <t xml:space="preserve">2.5    Changes in accounting policies
</t>
    </r>
    <r>
      <rPr>
        <sz val="8.5"/>
        <color rgb="FF414042"/>
        <rFont val="Arial"/>
        <family val="2"/>
      </rPr>
      <t xml:space="preserve">The Group has consistently applied the accounting policies set out in note 3 to all periods presented in these consolidated financial statements.
</t>
    </r>
    <r>
      <rPr>
        <sz val="8.5"/>
        <color rgb="FF414042"/>
        <rFont val="Arial"/>
        <family val="2"/>
      </rPr>
      <t>The new standards and amendments and its impact on the Group has been assessed during 2021 as per note 4.</t>
    </r>
  </si>
  <si>
    <r>
      <rPr>
        <b/>
        <sz val="12"/>
        <color rgb="FF5A5A5A"/>
        <rFont val="Arial"/>
        <family val="2"/>
      </rPr>
      <t xml:space="preserve">2.    Basis of preparation </t>
    </r>
    <r>
      <rPr>
        <sz val="12"/>
        <color rgb="FF5A5A5A"/>
        <rFont val="Arial"/>
        <family val="2"/>
      </rPr>
      <t xml:space="preserve">(continued)
</t>
    </r>
    <r>
      <rPr>
        <b/>
        <sz val="10"/>
        <rFont val="Trebuchet MS"/>
        <family val="2"/>
      </rPr>
      <t xml:space="preserve">2.4    Use of estimates and judgements </t>
    </r>
    <r>
      <rPr>
        <sz val="10"/>
        <rFont val="Arial"/>
        <family val="2"/>
      </rPr>
      <t xml:space="preserve">(continued)
</t>
    </r>
    <r>
      <rPr>
        <b/>
        <sz val="10"/>
        <color rgb="FF58595B"/>
        <rFont val="Arial"/>
        <family val="2"/>
      </rPr>
      <t xml:space="preserve">Goodwill impairment testing
</t>
    </r>
    <r>
      <rPr>
        <sz val="8.5"/>
        <color rgb="FF414042"/>
        <rFont val="Arial"/>
        <family val="2"/>
      </rPr>
      <t xml:space="preserve">Goodwill is tested for impairment annually or more frequently if there is an indicator of impairment. When identifying impairment indicators, management considers the
</t>
    </r>
    <r>
      <rPr>
        <sz val="8.5"/>
        <color rgb="FF414042"/>
        <rFont val="Arial"/>
        <family val="2"/>
      </rPr>
      <t xml:space="preserve">impact of market and legal changes, operating environments and other circumstances that could indicate that an impairment exists. This requires management to make significant judgements concerning the existence of impairment indicators, identification of cash-generating units and estimates of projected cash flows when estimating the value in use or fair value less cost to sell. Details of goodwill impairment testing are provided in note 11.7 and 11.8.
</t>
    </r>
    <r>
      <rPr>
        <b/>
        <sz val="10"/>
        <color rgb="FF58595B"/>
        <rFont val="Arial"/>
        <family val="2"/>
      </rPr>
      <t xml:space="preserve">Structured entities
</t>
    </r>
    <r>
      <rPr>
        <sz val="8.5"/>
        <color rgb="FF414042"/>
        <rFont val="Arial"/>
        <family val="2"/>
      </rPr>
      <t xml:space="preserve">There is one unconsolidated structured entity, namely JSE Benevolent Fund which is not consolidated because the JSE does not control the Fund based on managements assessment in terms of IFRS 10. Refer to note 13.3.
</t>
    </r>
    <r>
      <rPr>
        <sz val="8.5"/>
        <color rgb="FF414042"/>
        <rFont val="Arial"/>
        <family val="2"/>
      </rPr>
      <t xml:space="preserve">The Group holds 44.55% in Strate (Pty) Limited and applies the equity method of accounting. Refer to note 3.1(iii) for details.
</t>
    </r>
    <r>
      <rPr>
        <b/>
        <sz val="10"/>
        <color rgb="FF58595B"/>
        <rFont val="Arial"/>
        <family val="2"/>
      </rPr>
      <t xml:space="preserve">Fair value determination
</t>
    </r>
    <r>
      <rPr>
        <sz val="8.5"/>
        <color rgb="FF414042"/>
        <rFont val="Arial"/>
        <family val="2"/>
      </rPr>
      <t>Refer to note 5.</t>
    </r>
  </si>
  <si>
    <r>
      <rPr>
        <b/>
        <sz val="24"/>
        <color rgb="FF414042"/>
        <rFont val="Roboto"/>
      </rPr>
      <t xml:space="preserve">NOTES TO THE CONSOLIDATED FINANCIAL STATEMENTS
</t>
    </r>
    <r>
      <rPr>
        <sz val="10.5"/>
        <color rgb="FF414042"/>
        <rFont val="Roboto"/>
      </rPr>
      <t>for the year ended 31 December 2021</t>
    </r>
  </si>
  <si>
    <r>
      <rPr>
        <b/>
        <sz val="8.5"/>
        <color rgb="FF8DC63F"/>
        <rFont val="Roboto Light"/>
      </rPr>
      <t>Cash and cash equivalents at 31 December 2021</t>
    </r>
  </si>
  <si>
    <r>
      <rPr>
        <sz val="8.5"/>
        <color rgb="FF414042"/>
        <rFont val="Roboto Light"/>
      </rPr>
      <t>Effect of exchange rate fluctuations on cash held</t>
    </r>
  </si>
  <si>
    <r>
      <rPr>
        <sz val="8.5"/>
        <color rgb="FF414042"/>
        <rFont val="Roboto Light"/>
      </rPr>
      <t>Cash and cash equivalents at 1 January</t>
    </r>
  </si>
  <si>
    <r>
      <rPr>
        <sz val="8.5"/>
        <color rgb="FF414042"/>
        <rFont val="Roboto Light"/>
      </rPr>
      <t>Net (decrease)/increase in cash and cash equivalents</t>
    </r>
  </si>
  <si>
    <r>
      <rPr>
        <b/>
        <sz val="8.5"/>
        <color rgb="FF8DC63F"/>
        <rFont val="Roboto Light"/>
      </rPr>
      <t>Net cash used in financing activities</t>
    </r>
  </si>
  <si>
    <r>
      <rPr>
        <sz val="8.5"/>
        <color rgb="FF414042"/>
        <rFont val="Roboto Light"/>
      </rPr>
      <t>Dividends paid</t>
    </r>
  </si>
  <si>
    <r>
      <rPr>
        <sz val="8.5"/>
        <color rgb="FF414042"/>
        <rFont val="Roboto Light"/>
      </rPr>
      <t>Lease liabilities repaid</t>
    </r>
  </si>
  <si>
    <r>
      <rPr>
        <sz val="8.5"/>
        <color rgb="FF414042"/>
        <rFont val="Roboto Light"/>
      </rPr>
      <t>Transactions with owners</t>
    </r>
  </si>
  <si>
    <r>
      <rPr>
        <sz val="8.5"/>
        <color rgb="FF414042"/>
        <rFont val="Roboto Light"/>
      </rPr>
      <t>Proceeds on sale of treasury shares</t>
    </r>
  </si>
  <si>
    <r>
      <rPr>
        <sz val="8.5"/>
        <color rgb="FF414042"/>
        <rFont val="Roboto Light"/>
      </rPr>
      <t>Acquisition of treasury shares</t>
    </r>
  </si>
  <si>
    <r>
      <rPr>
        <b/>
        <sz val="8.5"/>
        <color rgb="FF8DC63F"/>
        <rFont val="Roboto Light"/>
      </rPr>
      <t>Cash flows from financing activities</t>
    </r>
  </si>
  <si>
    <r>
      <rPr>
        <b/>
        <sz val="8.5"/>
        <color rgb="FF8DC63F"/>
        <rFont val="Roboto Light"/>
      </rPr>
      <t>Net cash used in investing activities</t>
    </r>
  </si>
  <si>
    <r>
      <rPr>
        <sz val="8.5"/>
        <color rgb="FF414042"/>
        <rFont val="Roboto Light"/>
      </rPr>
      <t>Acquisition of a subsidiary/non-controlling interest, net of cash acquired</t>
    </r>
  </si>
  <si>
    <r>
      <rPr>
        <sz val="8.5"/>
        <color rgb="FF414042"/>
        <rFont val="Roboto Light"/>
      </rPr>
      <t>Take on of JEF Trust as subsidiary</t>
    </r>
  </si>
  <si>
    <r>
      <rPr>
        <sz val="8.5"/>
        <color rgb="FF414042"/>
        <rFont val="Roboto Light"/>
      </rPr>
      <t>Acquisition of property and equipment</t>
    </r>
  </si>
  <si>
    <r>
      <rPr>
        <sz val="8.5"/>
        <color rgb="FF414042"/>
        <rFont val="Roboto Light"/>
      </rPr>
      <t>Acquisition of intangible assets</t>
    </r>
  </si>
  <si>
    <r>
      <rPr>
        <sz val="8.5"/>
        <color rgb="FF414042"/>
        <rFont val="Roboto Light"/>
      </rPr>
      <t>Acquisition of leasehold improvements</t>
    </r>
  </si>
  <si>
    <r>
      <rPr>
        <sz val="8.5"/>
        <color rgb="FF414042"/>
        <rFont val="Roboto Light"/>
      </rPr>
      <t>Proceeds from disposal of property and equipment</t>
    </r>
  </si>
  <si>
    <r>
      <rPr>
        <sz val="8.5"/>
        <color rgb="FF414042"/>
        <rFont val="Roboto Light"/>
      </rPr>
      <t>Dividends from associate</t>
    </r>
  </si>
  <si>
    <r>
      <rPr>
        <sz val="8.5"/>
        <color rgb="FF414042"/>
        <rFont val="Roboto Light"/>
      </rPr>
      <t>Loans repaid/(given) to group companies</t>
    </r>
  </si>
  <si>
    <r>
      <rPr>
        <sz val="8.5"/>
        <color rgb="FF414042"/>
        <rFont val="Roboto Light"/>
      </rPr>
      <t>Acquisition of other investments</t>
    </r>
  </si>
  <si>
    <r>
      <rPr>
        <sz val="8.5"/>
        <color rgb="FF414042"/>
        <rFont val="Roboto Light"/>
      </rPr>
      <t>Proceeds on sale of other investments</t>
    </r>
  </si>
  <si>
    <r>
      <rPr>
        <b/>
        <sz val="8.5"/>
        <color rgb="FF8DC63F"/>
        <rFont val="Roboto Light"/>
      </rPr>
      <t>Cash flows from investing activities</t>
    </r>
  </si>
  <si>
    <r>
      <rPr>
        <b/>
        <sz val="8.5"/>
        <color rgb="FF8DC63F"/>
        <rFont val="Roboto Light"/>
      </rPr>
      <t>Net cash generated by operating activities</t>
    </r>
  </si>
  <si>
    <t>22.2</t>
  </si>
  <si>
    <t xml:space="preserve">Taxation paid                                                                                                                                                                                                                </t>
  </si>
  <si>
    <r>
      <rPr>
        <sz val="8.5"/>
        <color rgb="FF414042"/>
        <rFont val="Roboto Light"/>
      </rPr>
      <t>Dividends received</t>
    </r>
  </si>
  <si>
    <r>
      <rPr>
        <sz val="8.5"/>
        <color rgb="FF414042"/>
        <rFont val="Roboto Light"/>
      </rPr>
      <t>Finance costs</t>
    </r>
  </si>
  <si>
    <t>22.3</t>
  </si>
  <si>
    <t xml:space="preserve">Finance income                                                                                                                                                                                                    </t>
  </si>
  <si>
    <t>22.1</t>
  </si>
  <si>
    <t xml:space="preserve">Cash generated by operations                                                                                                                                                                                    </t>
  </si>
  <si>
    <r>
      <rPr>
        <b/>
        <sz val="8.5"/>
        <color rgb="FF8DC63F"/>
        <rFont val="Roboto Light"/>
      </rPr>
      <t>Cash flows from operating activities</t>
    </r>
  </si>
  <si>
    <r>
      <rPr>
        <sz val="8.5"/>
        <color rgb="FF414042"/>
        <rFont val="Arial"/>
        <family val="2"/>
      </rPr>
      <t>Notes</t>
    </r>
  </si>
  <si>
    <r>
      <rPr>
        <b/>
        <sz val="24"/>
        <color rgb="FF414042"/>
        <rFont val="Arial"/>
        <family val="2"/>
      </rPr>
      <t xml:space="preserve">CONSOLIDATED STATEMENT OF CASH FLOWS
</t>
    </r>
    <r>
      <rPr>
        <sz val="10.5"/>
        <color rgb="FF414042"/>
        <rFont val="Arial"/>
        <family val="2"/>
      </rPr>
      <t>for the year ended 31 December 2021</t>
    </r>
  </si>
  <si>
    <r>
      <rPr>
        <i/>
        <sz val="7.5"/>
        <color rgb="FF414042"/>
        <rFont val="Arial"/>
        <family val="2"/>
      </rPr>
      <t>*    Debit balance due to own shares held as part of the Long-Term Incentive Schemes.</t>
    </r>
  </si>
  <si>
    <t>18.3</t>
  </si>
  <si>
    <t>Note</t>
  </si>
  <si>
    <t>Total contributions by and distributions to owners of the Company recognised directly in equity</t>
  </si>
  <si>
    <t>Treasury shares – share issue costs</t>
  </si>
  <si>
    <t>Treasury shares</t>
  </si>
  <si>
    <t>Qualifying deductible expenses related to Fines – Issuer Regulation</t>
  </si>
  <si>
    <t>Equity-settled share based payment</t>
  </si>
  <si>
    <t>18.4</t>
  </si>
  <si>
    <t>Dividends paid to owners</t>
  </si>
  <si>
    <t>LTIS 2010 Allocation 1 – shares vested</t>
  </si>
  <si>
    <t>LTIS 2010 Allocation 8 – shares vested</t>
  </si>
  <si>
    <t>Total comprehensive income for the year</t>
  </si>
  <si>
    <t>Other comprehensive income</t>
  </si>
  <si>
    <r>
      <rPr>
        <sz val="8.5"/>
        <color rgb="FF414042"/>
        <rFont val="Roboto"/>
      </rPr>
      <t>Treasury shares – share issue costs</t>
    </r>
  </si>
  <si>
    <r>
      <rPr>
        <sz val="8.5"/>
        <color rgb="FF414042"/>
        <rFont val="Roboto"/>
      </rPr>
      <t>Treasury shares</t>
    </r>
  </si>
  <si>
    <r>
      <rPr>
        <sz val="8.5"/>
        <color rgb="FF414042"/>
        <rFont val="Roboto"/>
      </rPr>
      <t>Qualifying deductible expenses related to Fines – Issuer Regulation</t>
    </r>
  </si>
  <si>
    <r>
      <rPr>
        <sz val="8.5"/>
        <color rgb="FF414042"/>
        <rFont val="Roboto"/>
      </rPr>
      <t>Listed companies – Fines – Issuer Regulation</t>
    </r>
  </si>
  <si>
    <r>
      <rPr>
        <sz val="8.5"/>
        <color rgb="FF414042"/>
        <rFont val="Roboto"/>
      </rPr>
      <t>Equity-settled share based payment</t>
    </r>
  </si>
  <si>
    <r>
      <rPr>
        <sz val="8.5"/>
        <color rgb="FF414042"/>
        <rFont val="Roboto"/>
      </rPr>
      <t>Dividends paid to owners</t>
    </r>
  </si>
  <si>
    <r>
      <rPr>
        <sz val="8.5"/>
        <color rgb="FF414042"/>
        <rFont val="Roboto"/>
      </rPr>
      <t>Bonus shares vested</t>
    </r>
  </si>
  <si>
    <r>
      <rPr>
        <sz val="8.5"/>
        <color rgb="FF414042"/>
        <rFont val="Roboto"/>
      </rPr>
      <t>LTIS 2010 Allocation 8 – shares vested</t>
    </r>
  </si>
  <si>
    <r>
      <rPr>
        <sz val="8.5"/>
        <color rgb="FF414042"/>
        <rFont val="Roboto"/>
      </rPr>
      <t>LTIS 2010 Allocation 7 – shares vested</t>
    </r>
  </si>
  <si>
    <r>
      <rPr>
        <sz val="8.5"/>
        <color rgb="FF414042"/>
        <rFont val="Roboto"/>
      </rPr>
      <t>Total comprehensive income for the year</t>
    </r>
  </si>
  <si>
    <r>
      <rPr>
        <sz val="8.5"/>
        <color rgb="FF414042"/>
        <rFont val="Roboto"/>
      </rPr>
      <t>Profit for the year</t>
    </r>
  </si>
  <si>
    <r>
      <rPr>
        <b/>
        <sz val="8.5"/>
        <color rgb="FF414042"/>
        <rFont val="Trebuchet MS"/>
        <family val="2"/>
      </rPr>
      <t>R’000</t>
    </r>
  </si>
  <si>
    <r>
      <rPr>
        <b/>
        <sz val="8.5"/>
        <color rgb="FF414042"/>
        <rFont val="Arial"/>
        <family val="2"/>
      </rPr>
      <t>equity</t>
    </r>
  </si>
  <si>
    <r>
      <rPr>
        <b/>
        <sz val="8.5"/>
        <color rgb="FF414042"/>
        <rFont val="Arial"/>
        <family val="2"/>
      </rPr>
      <t>earnings</t>
    </r>
  </si>
  <si>
    <t>reserves</t>
  </si>
  <si>
    <r>
      <rPr>
        <b/>
        <sz val="8.5"/>
        <color rgb="FF414042"/>
        <rFont val="Arial"/>
        <family val="2"/>
      </rPr>
      <t>reserve</t>
    </r>
    <r>
      <rPr>
        <b/>
        <vertAlign val="superscript"/>
        <sz val="8"/>
        <color rgb="FF414042"/>
        <rFont val="Arial"/>
        <family val="2"/>
      </rPr>
      <t>2</t>
    </r>
  </si>
  <si>
    <r>
      <rPr>
        <b/>
        <sz val="8.5"/>
        <color rgb="FF414042"/>
        <rFont val="Arial"/>
        <family val="2"/>
      </rPr>
      <t>reserve</t>
    </r>
  </si>
  <si>
    <r>
      <rPr>
        <b/>
        <sz val="8.5"/>
        <color rgb="FF414042"/>
        <rFont val="Arial"/>
        <family val="2"/>
      </rPr>
      <t>NDR</t>
    </r>
  </si>
  <si>
    <r>
      <rPr>
        <b/>
        <sz val="8.5"/>
        <color rgb="FF414042"/>
        <rFont val="Arial"/>
        <family val="2"/>
      </rPr>
      <t>shares</t>
    </r>
  </si>
  <si>
    <r>
      <rPr>
        <b/>
        <sz val="8.5"/>
        <color rgb="FF414042"/>
        <rFont val="Arial"/>
        <family val="2"/>
      </rPr>
      <t>Total</t>
    </r>
  </si>
  <si>
    <r>
      <rPr>
        <b/>
        <sz val="8.5"/>
        <color rgb="FF414042"/>
        <rFont val="Arial"/>
        <family val="2"/>
      </rPr>
      <t>Retained</t>
    </r>
  </si>
  <si>
    <t>Fair value</t>
  </si>
  <si>
    <r>
      <rPr>
        <b/>
        <sz val="8.5"/>
        <color rgb="FF414042"/>
        <rFont val="Arial"/>
        <family val="2"/>
      </rPr>
      <t>payments</t>
    </r>
  </si>
  <si>
    <r>
      <rPr>
        <b/>
        <sz val="8.5"/>
        <color rgb="FF414042"/>
        <rFont val="Arial"/>
        <family val="2"/>
      </rPr>
      <t>and treasury</t>
    </r>
  </si>
  <si>
    <r>
      <rPr>
        <b/>
        <sz val="8.5"/>
        <color rgb="FF414042"/>
        <rFont val="Arial"/>
        <family val="2"/>
      </rPr>
      <t>based</t>
    </r>
  </si>
  <si>
    <r>
      <rPr>
        <b/>
        <sz val="8.5"/>
        <color rgb="FF414042"/>
        <rFont val="Arial"/>
        <family val="2"/>
      </rPr>
      <t>capital</t>
    </r>
  </si>
  <si>
    <r>
      <rPr>
        <b/>
        <sz val="8.5"/>
        <color rgb="FF414042"/>
        <rFont val="Arial"/>
        <family val="2"/>
      </rPr>
      <t>Share-</t>
    </r>
  </si>
  <si>
    <r>
      <rPr>
        <b/>
        <sz val="8.5"/>
        <color rgb="FF414042"/>
        <rFont val="Arial"/>
        <family val="2"/>
      </rPr>
      <t>Stated</t>
    </r>
  </si>
  <si>
    <r>
      <rPr>
        <sz val="10.5"/>
        <color rgb="FF404042"/>
        <rFont val="Arial"/>
        <family val="2"/>
      </rPr>
      <t>CONSOLIDATED STATEMENT OF CHANGES IN EQUITY continued
for the year ended 31 December 2021</t>
    </r>
  </si>
  <si>
    <t xml:space="preserve">Note                                                                                                                            </t>
  </si>
  <si>
    <t>Transactions with owners recognised directly in equity</t>
  </si>
  <si>
    <t>Transfer of profit to investor protection funds</t>
  </si>
  <si>
    <t>Equity-settled share-based payment</t>
  </si>
  <si>
    <r>
      <rPr>
        <sz val="8.5"/>
        <color rgb="FF404042"/>
        <rFont val="Roboto Light"/>
      </rPr>
      <t>Distribution from the JSE Debt Guarantee Fund Trust</t>
    </r>
    <r>
      <rPr>
        <vertAlign val="superscript"/>
        <sz val="8"/>
        <color rgb="FF404042"/>
        <rFont val="Roboto Light"/>
      </rPr>
      <t>1</t>
    </r>
  </si>
  <si>
    <r>
      <rPr>
        <b/>
        <sz val="8.5"/>
        <color rgb="FF8DC63F"/>
        <rFont val="Arial"/>
        <family val="2"/>
      </rPr>
      <t>Group
Balance at 31 December 2020</t>
    </r>
  </si>
  <si>
    <t>Total equity R’000</t>
  </si>
  <si>
    <t>Non- controlling interests
R’000</t>
  </si>
  <si>
    <t>Total
R’000</t>
  </si>
  <si>
    <t>Retained earnings
R’000</t>
  </si>
  <si>
    <t>Total reserves
R’000</t>
  </si>
  <si>
    <r>
      <t>Fair value reserve</t>
    </r>
    <r>
      <rPr>
        <b/>
        <vertAlign val="superscript"/>
        <sz val="8"/>
        <rFont val="Roboto"/>
      </rPr>
      <t>2</t>
    </r>
    <r>
      <rPr>
        <b/>
        <vertAlign val="superscript"/>
        <sz val="8.5"/>
        <rFont val="Roboto"/>
      </rPr>
      <t xml:space="preserve">
</t>
    </r>
    <r>
      <rPr>
        <b/>
        <sz val="8.5"/>
        <rFont val="Roboto"/>
      </rPr>
      <t>R’000</t>
    </r>
  </si>
  <si>
    <t>Share- based payments reserve R’000</t>
  </si>
  <si>
    <t>NDR
R’000</t>
  </si>
  <si>
    <t>Stated capital and treasury shares R’000</t>
  </si>
  <si>
    <r>
      <rPr>
        <b/>
        <sz val="8.5"/>
        <color rgb="FF8DC63F"/>
        <rFont val="Arial"/>
        <family val="2"/>
      </rPr>
      <t>Total contributions by and distributions to owners of the Company recognised directly in equity</t>
    </r>
  </si>
  <si>
    <r>
      <rPr>
        <sz val="8.5"/>
        <color rgb="FF414042"/>
        <rFont val="Arial"/>
        <family val="2"/>
      </rPr>
      <t>Treasury shares – share issue costs</t>
    </r>
  </si>
  <si>
    <r>
      <rPr>
        <sz val="8.5"/>
        <color rgb="FF414042"/>
        <rFont val="Arial"/>
        <family val="2"/>
      </rPr>
      <t>Treasury shares</t>
    </r>
  </si>
  <si>
    <r>
      <rPr>
        <sz val="8.5"/>
        <color rgb="FF414042"/>
        <rFont val="Arial"/>
        <family val="2"/>
      </rPr>
      <t>Non-controlling interests arising on a business combination</t>
    </r>
  </si>
  <si>
    <t>Listed companies – Fines – Issuer Regulation</t>
  </si>
  <si>
    <r>
      <rPr>
        <sz val="8.5"/>
        <color rgb="FF414042"/>
        <rFont val="Arial"/>
        <family val="2"/>
      </rPr>
      <t>Transfer of profit to investor protection funds</t>
    </r>
  </si>
  <si>
    <r>
      <rPr>
        <sz val="8.5"/>
        <color rgb="FF414042"/>
        <rFont val="Arial"/>
        <family val="2"/>
      </rPr>
      <t>Equity-settled share-based payment</t>
    </r>
  </si>
  <si>
    <r>
      <rPr>
        <sz val="8.5"/>
        <color rgb="FF414042"/>
        <rFont val="Arial"/>
        <family val="2"/>
      </rPr>
      <t>Dividends paid to owners</t>
    </r>
  </si>
  <si>
    <r>
      <rPr>
        <sz val="8.5"/>
        <color rgb="FF414042"/>
        <rFont val="Arial"/>
        <family val="2"/>
      </rPr>
      <t>Distribution from the JSE Debt Guarantee Fund Trust</t>
    </r>
    <r>
      <rPr>
        <vertAlign val="superscript"/>
        <sz val="8"/>
        <color rgb="FF414042"/>
        <rFont val="Arial"/>
        <family val="2"/>
      </rPr>
      <t>1</t>
    </r>
  </si>
  <si>
    <r>
      <rPr>
        <sz val="8.5"/>
        <color rgb="FF414042"/>
        <rFont val="Arial"/>
        <family val="2"/>
      </rPr>
      <t>Bonus shares vested</t>
    </r>
  </si>
  <si>
    <r>
      <rPr>
        <sz val="8.5"/>
        <color rgb="FF414042"/>
        <rFont val="Arial"/>
        <family val="2"/>
      </rPr>
      <t>LTIS 2010 Allocation 8 – shares vested</t>
    </r>
  </si>
  <si>
    <r>
      <rPr>
        <sz val="8.5"/>
        <color rgb="FF414042"/>
        <rFont val="Arial"/>
        <family val="2"/>
      </rPr>
      <t>LTIS 2010 Allocation 7 – shares vested</t>
    </r>
  </si>
  <si>
    <r>
      <rPr>
        <sz val="8.5"/>
        <color rgb="FF414042"/>
        <rFont val="Arial"/>
        <family val="2"/>
      </rPr>
      <t>Take-on of JEF Trust as a subsidiary</t>
    </r>
  </si>
  <si>
    <r>
      <rPr>
        <sz val="8.5"/>
        <color rgb="FF414042"/>
        <rFont val="Arial"/>
        <family val="2"/>
      </rPr>
      <t>Loss for the year from discontinued operations</t>
    </r>
  </si>
  <si>
    <r>
      <rPr>
        <sz val="8.5"/>
        <color rgb="FF414042"/>
        <rFont val="Arial"/>
        <family val="2"/>
      </rPr>
      <t>Total comprehensive income for the year</t>
    </r>
  </si>
  <si>
    <r>
      <rPr>
        <sz val="8.5"/>
        <color rgb="FF414042"/>
        <rFont val="Arial"/>
        <family val="2"/>
      </rPr>
      <t>Other comprehensive income</t>
    </r>
  </si>
  <si>
    <r>
      <rPr>
        <sz val="8.5"/>
        <color rgb="FF414042"/>
        <rFont val="Arial"/>
        <family val="2"/>
      </rPr>
      <t>Profit for the year from continuing operations</t>
    </r>
  </si>
  <si>
    <t>equity</t>
  </si>
  <si>
    <t>interests</t>
  </si>
  <si>
    <t>earnings</t>
  </si>
  <si>
    <r>
      <rPr>
        <b/>
        <sz val="8.5"/>
        <rFont val="Roboto"/>
      </rPr>
      <t>reserve</t>
    </r>
    <r>
      <rPr>
        <b/>
        <vertAlign val="superscript"/>
        <sz val="8"/>
        <rFont val="Roboto"/>
      </rPr>
      <t>2</t>
    </r>
  </si>
  <si>
    <t>reserve</t>
  </si>
  <si>
    <t>NDR</t>
  </si>
  <si>
    <t>shares</t>
  </si>
  <si>
    <t>controlling</t>
  </si>
  <si>
    <t>Retained</t>
  </si>
  <si>
    <t>payments</t>
  </si>
  <si>
    <t>treasury</t>
  </si>
  <si>
    <t>Non-</t>
  </si>
  <si>
    <t>based</t>
  </si>
  <si>
    <t>capital and</t>
  </si>
  <si>
    <t>Share-</t>
  </si>
  <si>
    <t>Stated</t>
  </si>
  <si>
    <r>
      <rPr>
        <b/>
        <sz val="24"/>
        <color rgb="FF414042"/>
        <rFont val="Arial"/>
        <family val="2"/>
      </rPr>
      <t xml:space="preserve">CONSOLIDATED STATEMENT OF CHANGES IN EQUITY
</t>
    </r>
    <r>
      <rPr>
        <sz val="10.5"/>
        <color rgb="FF414042"/>
        <rFont val="Arial"/>
        <family val="2"/>
      </rPr>
      <t>for the year ended 31 December 2021</t>
    </r>
  </si>
  <si>
    <r>
      <rPr>
        <b/>
        <sz val="8.5"/>
        <color rgb="FF414042"/>
        <rFont val="Roboto Light"/>
      </rPr>
      <t>Total equity and liabilities</t>
    </r>
  </si>
  <si>
    <t>16.2</t>
  </si>
  <si>
    <t xml:space="preserve">Collateral deposits                                                                                                                                                                                                         </t>
  </si>
  <si>
    <t xml:space="preserve">Margin deposits                                                                                                                                                                                                            </t>
  </si>
  <si>
    <t xml:space="preserve">JSE Clear Derivatives Default Fund collateral contribution                                                                                                                                       </t>
  </si>
  <si>
    <t xml:space="preserve">Lease liability                                                                                                                                                                                                                     </t>
  </si>
  <si>
    <t>19.1</t>
  </si>
  <si>
    <t xml:space="preserve">Employee benefits                                                                                                                                                                                                         </t>
  </si>
  <si>
    <t xml:space="preserve">Deferred income                                                                                                                                                                                                           </t>
  </si>
  <si>
    <t>Income tax payable</t>
  </si>
  <si>
    <t>Other liability</t>
  </si>
  <si>
    <t xml:space="preserve">Trade and other payables                                                                                                                                                                                               </t>
  </si>
  <si>
    <r>
      <rPr>
        <b/>
        <sz val="8.5"/>
        <color rgb="FF414042"/>
        <rFont val="Roboto Light"/>
      </rPr>
      <t>Current liabilities</t>
    </r>
  </si>
  <si>
    <t>Long-term liabilities</t>
  </si>
  <si>
    <t xml:space="preserve">Deferred income                                                                                                                                                                                                               </t>
  </si>
  <si>
    <t xml:space="preserve">Deferred tax liability                                                                                                                                                                                                           </t>
  </si>
  <si>
    <t xml:space="preserve">Lease liability                                                                                                                                                                                                                 </t>
  </si>
  <si>
    <t xml:space="preserve">Employee benefits                                                                                                                                                                                                          </t>
  </si>
  <si>
    <r>
      <rPr>
        <b/>
        <sz val="8.5"/>
        <color rgb="FF414042"/>
        <rFont val="Roboto Light"/>
      </rPr>
      <t>Non-current liabilities</t>
    </r>
  </si>
  <si>
    <t xml:space="preserve">Non-controlling interests                                                                                                                                                                            </t>
  </si>
  <si>
    <r>
      <rPr>
        <b/>
        <sz val="8.5"/>
        <color rgb="FF414042"/>
        <rFont val="Roboto Light"/>
      </rPr>
      <t>Equity attributable to equity holders of the parent</t>
    </r>
  </si>
  <si>
    <t>Reserves</t>
  </si>
  <si>
    <t xml:space="preserve">Total equity                                                                                                                                                                                                </t>
  </si>
  <si>
    <r>
      <rPr>
        <b/>
        <sz val="8.5"/>
        <color rgb="FF8DC63F"/>
        <rFont val="Roboto Light"/>
      </rPr>
      <t>Equity and liabilities</t>
    </r>
  </si>
  <si>
    <r>
      <rPr>
        <b/>
        <sz val="8.5"/>
        <rFont val="Trebuchet MS"/>
        <family val="2"/>
      </rPr>
      <t>R’000</t>
    </r>
  </si>
  <si>
    <r>
      <rPr>
        <sz val="10.5"/>
        <color rgb="FF414042"/>
        <rFont val="Arial"/>
        <family val="2"/>
      </rPr>
      <t>CONSOLIDATED STATEMENT OF FINANCIAL POSITION continued
as at 31 December 2021</t>
    </r>
  </si>
  <si>
    <r>
      <rPr>
        <b/>
        <sz val="8.5"/>
        <rFont val="Roboto Light"/>
      </rPr>
      <t>Total assets</t>
    </r>
  </si>
  <si>
    <t xml:space="preserve">Cash and cash equivalents                                                                                                                                                                                         </t>
  </si>
  <si>
    <t>Indemnification asset</t>
  </si>
  <si>
    <t xml:space="preserve">Collateral deposits                                                                                                                                                                                                     </t>
  </si>
  <si>
    <t>16.1</t>
  </si>
  <si>
    <t xml:space="preserve">Margin deposits                                                                                                                                                                                                             </t>
  </si>
  <si>
    <t>16.3</t>
  </si>
  <si>
    <t xml:space="preserve">JSE Clear Derivatives Default Fund collateral deposits                                                                                                                                          </t>
  </si>
  <si>
    <t>13.4</t>
  </si>
  <si>
    <t xml:space="preserve">Due from Group entities                                                                                                                                                                                               </t>
  </si>
  <si>
    <t>Income tax receivable</t>
  </si>
  <si>
    <t xml:space="preserve">Trade and other receivables                                                                                                                                                                                             </t>
  </si>
  <si>
    <r>
      <rPr>
        <b/>
        <sz val="8.5"/>
        <rFont val="Roboto Light"/>
      </rPr>
      <t>Current assets</t>
    </r>
  </si>
  <si>
    <t>20.1/3</t>
  </si>
  <si>
    <t xml:space="preserve">Deferred taxation                                                                                                                                                                                   </t>
  </si>
  <si>
    <t xml:space="preserve">Right-of-use-assets                                                                                                                                                                                                        </t>
  </si>
  <si>
    <t xml:space="preserve">Other investments                                                                                                                                                                                                            </t>
  </si>
  <si>
    <t>13.1</t>
  </si>
  <si>
    <t xml:space="preserve">Investments in subsidiaries                                                                                                                                                                                </t>
  </si>
  <si>
    <t>12.1</t>
  </si>
  <si>
    <t xml:space="preserve">Investment in associate                                                                                                                                                                                           </t>
  </si>
  <si>
    <t>11.3/6</t>
  </si>
  <si>
    <t xml:space="preserve">Intangible assets                                                                                                                                                                               </t>
  </si>
  <si>
    <t>10.3</t>
  </si>
  <si>
    <t xml:space="preserve">Property and equipment                                                                                                                                                                                        </t>
  </si>
  <si>
    <r>
      <rPr>
        <b/>
        <sz val="8.5"/>
        <color rgb="FF8DC63F"/>
        <rFont val="Roboto Light"/>
      </rPr>
      <t>Assets</t>
    </r>
  </si>
  <si>
    <r>
      <rPr>
        <b/>
        <sz val="26"/>
        <color rgb="FF414042"/>
        <rFont val="Arial"/>
        <family val="2"/>
      </rPr>
      <t xml:space="preserve">CONSOLIDATED STATEMENT OF FINANCIAL POSITION
</t>
    </r>
    <r>
      <rPr>
        <sz val="11"/>
        <color rgb="FF414042"/>
        <rFont val="Roboto Light"/>
      </rPr>
      <t>as at 31 December 2021</t>
    </r>
  </si>
  <si>
    <t>870.9</t>
  </si>
  <si>
    <t>827.9</t>
  </si>
  <si>
    <t>930.9</t>
  </si>
  <si>
    <t>Diluted earnings per share (cents)</t>
  </si>
  <si>
    <t>874.1</t>
  </si>
  <si>
    <t xml:space="preserve">Basic earnings per share (cents) </t>
  </si>
  <si>
    <t>Total earnings per share</t>
  </si>
  <si>
    <t>3.4</t>
  </si>
  <si>
    <t>Basic earnings per share (cents)</t>
  </si>
  <si>
    <t>Earnings per share from discontinued operations</t>
  </si>
  <si>
    <t>934.3</t>
  </si>
  <si>
    <t>866.4</t>
  </si>
  <si>
    <t xml:space="preserve">Diluted earnings per share (cents)                                                                                                                                                                                 </t>
  </si>
  <si>
    <t xml:space="preserve">Basic earnings per share (cents)                                                                                                                                                                                    </t>
  </si>
  <si>
    <t>Earnings per share from continuing operations</t>
  </si>
  <si>
    <t>Non-controlling interests</t>
  </si>
  <si>
    <t>Equity holders of the parent company</t>
  </si>
  <si>
    <t>CONSOLIDATED STATEMENT OF COMPREHENSIVE INCOME continued
for the year ended 31 December 2021</t>
  </si>
  <si>
    <r>
      <rPr>
        <b/>
        <sz val="8.5"/>
        <color theme="1"/>
        <rFont val="Arial"/>
        <family val="2"/>
      </rPr>
      <t>Total comprehensive income for the year for the period from continuing operations</t>
    </r>
  </si>
  <si>
    <r>
      <rPr>
        <b/>
        <sz val="9"/>
        <color theme="1"/>
        <rFont val="Trebuchet MS"/>
        <family val="2"/>
      </rPr>
      <t>Other comprehensive income for the year, net of income tax</t>
    </r>
  </si>
  <si>
    <t xml:space="preserve">
Change in financial instruments at fair value through other comprehensive income that may be reclassified to profit or loss in subsequent periods (net of tax)</t>
  </si>
  <si>
    <r>
      <rPr>
        <b/>
        <sz val="8.5"/>
        <color theme="1"/>
        <rFont val="Roboto"/>
      </rPr>
      <t>Other comprehensive income</t>
    </r>
    <r>
      <rPr>
        <b/>
        <sz val="8.5"/>
        <color rgb="FF414042"/>
        <rFont val="Arial"/>
        <family val="2"/>
      </rPr>
      <t xml:space="preserve">
</t>
    </r>
    <r>
      <rPr>
        <sz val="8.5"/>
        <color rgb="FF414042"/>
        <rFont val="Arial"/>
        <family val="2"/>
      </rPr>
      <t xml:space="preserve">Change in financial instruments at fair value through other comprehensive income that will not be reclassified to profit or loss (net of tax)
</t>
    </r>
  </si>
  <si>
    <r>
      <rPr>
        <sz val="8.5"/>
        <color rgb="FF414042"/>
        <rFont val="Arial"/>
        <family val="2"/>
      </rPr>
      <t>Non-controlling interests</t>
    </r>
  </si>
  <si>
    <r>
      <rPr>
        <sz val="8.5"/>
        <color rgb="FF414042"/>
        <rFont val="Arial"/>
        <family val="2"/>
      </rPr>
      <t>Equity holders of the parent</t>
    </r>
  </si>
  <si>
    <r>
      <rPr>
        <b/>
        <sz val="8.5"/>
        <color rgb="FF414042"/>
        <rFont val="Roboto"/>
      </rPr>
      <t>Profit for the year</t>
    </r>
  </si>
  <si>
    <r>
      <rPr>
        <b/>
        <sz val="8.5"/>
        <color rgb="FF8DC63F"/>
        <rFont val="Roboto"/>
      </rPr>
      <t>Discontinued operations</t>
    </r>
    <r>
      <rPr>
        <b/>
        <sz val="8.5"/>
        <color rgb="FF414042"/>
        <rFont val="Roboto"/>
      </rPr>
      <t xml:space="preserve">
</t>
    </r>
    <r>
      <rPr>
        <sz val="8.5"/>
        <color rgb="FF414042"/>
        <rFont val="Roboto"/>
      </rPr>
      <t>Loss after tax for the year from discontinued operations</t>
    </r>
  </si>
  <si>
    <r>
      <rPr>
        <sz val="8.5"/>
        <color rgb="FF414042"/>
        <rFont val="Arial"/>
        <family val="2"/>
      </rPr>
      <t>Income tax expense</t>
    </r>
    <r>
      <rPr>
        <sz val="8.5"/>
        <color rgb="FF414042"/>
        <rFont val="Times New Roman"/>
        <family val="1"/>
      </rPr>
      <t xml:space="preserve">                                                                                                                                                                                                       </t>
    </r>
  </si>
  <si>
    <r>
      <rPr>
        <b/>
        <sz val="8.5"/>
        <color rgb="FF8DC63F"/>
        <rFont val="Trebuchet MS"/>
        <family val="2"/>
      </rPr>
      <t>Profit before income tax</t>
    </r>
  </si>
  <si>
    <r>
      <rPr>
        <sz val="8.5"/>
        <color rgb="FF414042"/>
        <rFont val="Arial"/>
        <family val="2"/>
      </rPr>
      <t>Share of profit from associate (net of income tax)</t>
    </r>
    <r>
      <rPr>
        <sz val="8.5"/>
        <color rgb="FF414042"/>
        <rFont val="Times New Roman"/>
        <family val="1"/>
      </rPr>
      <t xml:space="preserve">                                                                                                                                                   </t>
    </r>
  </si>
  <si>
    <r>
      <rPr>
        <b/>
        <sz val="8.5"/>
        <color rgb="FF8DC63F"/>
        <rFont val="Trebuchet MS"/>
        <family val="2"/>
      </rPr>
      <t>Net finance income</t>
    </r>
  </si>
  <si>
    <t xml:space="preserve">Finance costs                                                                                                                                                                                             </t>
  </si>
  <si>
    <r>
      <rPr>
        <sz val="8.5"/>
        <color rgb="FF414042"/>
        <rFont val="Arial"/>
        <family val="2"/>
      </rPr>
      <t>Finance income</t>
    </r>
    <r>
      <rPr>
        <sz val="8.5"/>
        <color rgb="FF414042"/>
        <rFont val="Times New Roman"/>
        <family val="1"/>
      </rPr>
      <t xml:space="preserve">                                                                                                                                                                                                                </t>
    </r>
  </si>
  <si>
    <r>
      <rPr>
        <b/>
        <sz val="8.5"/>
        <color rgb="FF8DC63F"/>
        <rFont val="Trebuchet MS"/>
        <family val="2"/>
      </rPr>
      <t>Profit from operating activities</t>
    </r>
  </si>
  <si>
    <r>
      <rPr>
        <sz val="8.5"/>
        <color rgb="FF414042"/>
        <rFont val="Arial"/>
        <family val="2"/>
      </rPr>
      <t>Expected credit loss (ECL) impairments</t>
    </r>
  </si>
  <si>
    <r>
      <rPr>
        <sz val="8.5"/>
        <color rgb="FF414042"/>
        <rFont val="Arial"/>
        <family val="2"/>
      </rPr>
      <t>Other expenses</t>
    </r>
    <r>
      <rPr>
        <sz val="8.5"/>
        <color rgb="FF414042"/>
        <rFont val="Times New Roman"/>
        <family val="1"/>
      </rPr>
      <t xml:space="preserve">                                                                                                                                                                                                              </t>
    </r>
  </si>
  <si>
    <t>7.1</t>
  </si>
  <si>
    <r>
      <rPr>
        <sz val="8.5"/>
        <color rgb="FF414042"/>
        <rFont val="Arial"/>
        <family val="2"/>
      </rPr>
      <t>Personnel expenses</t>
    </r>
    <r>
      <rPr>
        <sz val="8.5"/>
        <color rgb="FF414042"/>
        <rFont val="Times New Roman"/>
        <family val="1"/>
      </rPr>
      <t xml:space="preserve">                                                                                                                                                                                                        </t>
    </r>
  </si>
  <si>
    <t xml:space="preserve">Other income                                                                                                                                                                                                                   </t>
  </si>
  <si>
    <t>6.1</t>
  </si>
  <si>
    <t>Continuing operations</t>
  </si>
  <si>
    <r>
      <rPr>
        <sz val="8.5"/>
        <color rgb="FF414042"/>
        <rFont val="Arial"/>
        <family val="2"/>
      </rPr>
      <t>R’000</t>
    </r>
  </si>
  <si>
    <r>
      <rPr>
        <b/>
        <sz val="28"/>
        <color rgb="FF414042"/>
        <rFont val="Roboto"/>
      </rPr>
      <t xml:space="preserve">CONSOLIDATED STATEMENT OF COMPREHENSIVE INCOME
</t>
    </r>
    <r>
      <rPr>
        <sz val="11"/>
        <color rgb="FF414042"/>
        <rFont val="Roboto Light"/>
      </rPr>
      <t>for the year ended 31 December 2021</t>
    </r>
  </si>
  <si>
    <t>STRATE (PTY) LIMITED</t>
  </si>
  <si>
    <t>NUMBER OF
SHARES HELD</t>
  </si>
  <si>
    <r>
      <rPr>
        <i/>
        <sz val="8"/>
        <color rgb="FF5A5A5A"/>
        <rFont val="Roboto Light"/>
      </rPr>
      <t>Less</t>
    </r>
    <r>
      <rPr>
        <sz val="8"/>
        <color rgb="FF5A5A5A"/>
        <rFont val="Roboto Light"/>
      </rPr>
      <t xml:space="preserve">: </t>
    </r>
    <r>
      <rPr>
        <sz val="8"/>
        <color rgb="FF000000"/>
        <rFont val="Roboto Light"/>
      </rPr>
      <t>non-controlling interests</t>
    </r>
  </si>
  <si>
    <r>
      <rPr>
        <i/>
        <sz val="8"/>
        <color rgb="FF5A5A5A"/>
        <rFont val="Roboto Light"/>
      </rPr>
      <t>Add</t>
    </r>
    <r>
      <rPr>
        <sz val="8"/>
        <color rgb="FF5A5A5A"/>
        <rFont val="Roboto Light"/>
      </rPr>
      <t xml:space="preserve">: </t>
    </r>
    <r>
      <rPr>
        <sz val="8"/>
        <color rgb="FF000000"/>
        <rFont val="Roboto Light"/>
      </rPr>
      <t>Goodwill</t>
    </r>
  </si>
  <si>
    <r>
      <t xml:space="preserve">13.2.1   Summary of acquisition </t>
    </r>
    <r>
      <rPr>
        <sz val="10"/>
        <color rgb="FF58595B"/>
        <rFont val="Roboto"/>
      </rPr>
      <t>(continued)</t>
    </r>
  </si>
  <si>
    <t>Under IFRS 9, the Group uses historic default rates in the assessment of the probability of credit losses, while incorporating forward-looking macro-economic factors. The Group believes that no further impairment allowance is necessary in respect of trade receivables. The expected credit loss per category is as follows:
The Group uses the simplified approach in calculating ECL for trade receivables and other receivables.
The credit terms are 30 days.
The Group uses the general approach in calculating ECL for interest receivables, no ECL was recognised because the amount is immaterial.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</si>
</sst>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dd\ mm\ yyyy;@"/>
    <numFmt numFmtId="167" formatCode="0_);\(0\)"/>
    <numFmt numFmtId="168" formatCode="0."/>
    <numFmt numFmtId="169" formatCode="#\ ##0;\(#\ ##0\);\-"/>
    <numFmt numFmtId="170" formatCode="#\ ##0;\(#,##0\);\-"/>
    <numFmt numFmtId="171" formatCode="#,##0;[Black]\(#,##0\);\-"/>
    <numFmt numFmtId="172" formatCode="_-* #,##0_-;\-* #,##0_-;_-* &quot;-&quot;??_-;_-@_-"/>
    <numFmt numFmtId="173" formatCode="0.0_);\(0.0\)"/>
    <numFmt numFmtId="174" formatCode="#,##0;[Black]\(#,##0\)"/>
    <numFmt numFmtId="175" formatCode="#,##0.0;[Black]\(#,##0.0\)"/>
  </numFmts>
  <fonts count="197">
    <font>
      <sz val="11"/>
      <color theme="1"/>
      <name val="Calibri"/>
      <family val="2"/>
      <scheme val="minor"/>
    </font>
    <font>
      <sz val="10"/>
      <color rgb="FF000000"/>
      <name val="Times New Roman"/>
      <family val="1"/>
    </font>
    <font>
      <sz val="8.5"/>
      <color rgb="FF414042"/>
      <name val="Arial"/>
      <family val="2"/>
    </font>
    <font>
      <sz val="8.5"/>
      <name val="Arial"/>
      <family val="2"/>
    </font>
    <font>
      <sz val="10"/>
      <color rgb="FF000000"/>
      <name val="Times New Roman"/>
      <family val="1"/>
    </font>
    <font>
      <b/>
      <sz val="12"/>
      <name val="Arial"/>
      <family val="2"/>
    </font>
    <font>
      <sz val="10.5"/>
      <name val="Arial"/>
      <family val="2"/>
    </font>
    <font>
      <b/>
      <sz val="8.5"/>
      <name val="Roboto"/>
    </font>
    <font>
      <sz val="10"/>
      <color rgb="FF000000"/>
      <name val="Roboto"/>
    </font>
    <font>
      <b/>
      <sz val="8.5"/>
      <color rgb="FF000000"/>
      <name val="Roboto"/>
    </font>
    <font>
      <b/>
      <sz val="12"/>
      <color rgb="FF5A5A5A"/>
      <name val="Roboto Light"/>
    </font>
    <font>
      <sz val="10"/>
      <color rgb="FF000000"/>
      <name val="Roboto Light"/>
    </font>
    <font>
      <sz val="8.5"/>
      <name val="Roboto Light"/>
    </font>
    <font>
      <b/>
      <sz val="8.5"/>
      <name val="Roboto Light"/>
    </font>
    <font>
      <b/>
      <sz val="8.5"/>
      <color rgb="FF414042"/>
      <name val="Roboto Light"/>
    </font>
    <font>
      <sz val="8.5"/>
      <color rgb="FF414042"/>
      <name val="Roboto Light"/>
    </font>
    <font>
      <b/>
      <sz val="8.5"/>
      <color rgb="FF000000"/>
      <name val="Roboto Light"/>
    </font>
    <font>
      <sz val="10.5"/>
      <name val="Roboto Light"/>
    </font>
    <font>
      <sz val="10.5"/>
      <color rgb="FF414042"/>
      <name val="Roboto Light"/>
    </font>
    <font>
      <b/>
      <sz val="24"/>
      <color rgb="FF414042"/>
      <name val="Arial"/>
      <family val="2"/>
    </font>
    <font>
      <sz val="7.5"/>
      <name val="Arial"/>
      <family val="2"/>
    </font>
    <font>
      <sz val="7.5"/>
      <color rgb="FFFFFFFF"/>
      <name val="Arial"/>
      <family val="2"/>
    </font>
    <font>
      <sz val="10"/>
      <color rgb="FF000000"/>
      <name val="Robot Light"/>
    </font>
    <font>
      <b/>
      <sz val="8.5"/>
      <name val="Robot Light"/>
    </font>
    <font>
      <b/>
      <sz val="8.5"/>
      <color rgb="FF414042"/>
      <name val="Robot Light"/>
    </font>
    <font>
      <sz val="8.5"/>
      <name val="Robot Light"/>
    </font>
    <font>
      <sz val="8.5"/>
      <color rgb="FF414042"/>
      <name val="Robot Light"/>
    </font>
    <font>
      <b/>
      <sz val="10"/>
      <color rgb="FF000000"/>
      <name val="Roboto"/>
    </font>
    <font>
      <sz val="8"/>
      <color rgb="FF000000"/>
      <name val="Times New Roman"/>
      <family val="1"/>
    </font>
    <font>
      <sz val="7"/>
      <color rgb="FF000000"/>
      <name val="Roboto Light"/>
    </font>
    <font>
      <i/>
      <vertAlign val="superscript"/>
      <sz val="7"/>
      <color rgb="FF414042"/>
      <name val="Roboto Light"/>
    </font>
    <font>
      <i/>
      <sz val="7"/>
      <color rgb="FF414042"/>
      <name val="Roboto Light"/>
    </font>
    <font>
      <sz val="8.5"/>
      <name val="Roboto"/>
    </font>
    <font>
      <sz val="8.5"/>
      <color rgb="FF414042"/>
      <name val="Roboto"/>
    </font>
    <font>
      <b/>
      <vertAlign val="superscript"/>
      <sz val="10"/>
      <color rgb="FF000000"/>
      <name val="Roboto"/>
    </font>
    <font>
      <sz val="11"/>
      <color theme="1"/>
      <name val="Calibri"/>
      <family val="2"/>
      <scheme val="minor"/>
    </font>
    <font>
      <b/>
      <sz val="8.5"/>
      <color rgb="FF414042"/>
      <name val="Arial"/>
      <family val="2"/>
    </font>
    <font>
      <b/>
      <sz val="8.5"/>
      <color rgb="FF8DC63F"/>
      <name val="Arial"/>
      <family val="2"/>
    </font>
    <font>
      <b/>
      <sz val="8.5"/>
      <name val="Arial"/>
      <family val="2"/>
    </font>
    <font>
      <sz val="10.5"/>
      <color rgb="FF414042"/>
      <name val="Arial"/>
      <family val="2"/>
    </font>
    <font>
      <b/>
      <sz val="12"/>
      <color rgb="FF5A5A5A"/>
      <name val="Trebuchet MS"/>
      <family val="2"/>
    </font>
    <font>
      <b/>
      <i/>
      <sz val="10"/>
      <color rgb="FF808285"/>
      <name val="Calibri"/>
      <family val="2"/>
    </font>
    <font>
      <sz val="11"/>
      <color theme="1"/>
      <name val="Calibri"/>
      <family val="2"/>
    </font>
    <font>
      <sz val="10.5"/>
      <color rgb="FF414042"/>
      <name val="Roboto"/>
    </font>
    <font>
      <b/>
      <sz val="10"/>
      <name val="Roboto"/>
    </font>
    <font>
      <b/>
      <sz val="8.5"/>
      <color rgb="FF8DC63F"/>
      <name val="Roboto"/>
    </font>
    <font>
      <sz val="10"/>
      <color rgb="FF414042"/>
      <name val="Roboto"/>
    </font>
    <font>
      <i/>
      <sz val="7.5"/>
      <color rgb="FF414042"/>
      <name val="Roboto"/>
    </font>
    <font>
      <sz val="10"/>
      <name val="Roboto"/>
    </font>
    <font>
      <b/>
      <sz val="10"/>
      <color rgb="FF58595B"/>
      <name val="Roboto"/>
    </font>
    <font>
      <sz val="8"/>
      <color rgb="FF000000"/>
      <name val="Roboto"/>
    </font>
    <font>
      <sz val="8"/>
      <color rgb="FF414042"/>
      <name val="Roboto"/>
    </font>
    <font>
      <b/>
      <sz val="8"/>
      <name val="Roboto"/>
    </font>
    <font>
      <sz val="8"/>
      <color rgb="FF5A5A5A"/>
      <name val="Roboto"/>
    </font>
    <font>
      <sz val="11"/>
      <color theme="1"/>
      <name val="Roboto"/>
    </font>
    <font>
      <b/>
      <sz val="8.5"/>
      <color rgb="FF414042"/>
      <name val="Roboto"/>
    </font>
    <font>
      <sz val="10"/>
      <color theme="1"/>
      <name val="Roboto"/>
    </font>
    <font>
      <b/>
      <sz val="10"/>
      <color rgb="FF5A5A5A"/>
      <name val="Roboto"/>
    </font>
    <font>
      <sz val="11"/>
      <color theme="1"/>
      <name val="Roboto Light"/>
    </font>
    <font>
      <sz val="8"/>
      <color theme="1"/>
      <name val="Roboto Light"/>
    </font>
    <font>
      <b/>
      <sz val="8"/>
      <name val="Roboto Light"/>
    </font>
    <font>
      <b/>
      <sz val="8"/>
      <color rgb="FF000000"/>
      <name val="Roboto Light"/>
    </font>
    <font>
      <sz val="8"/>
      <color rgb="FF414042"/>
      <name val="Roboto Light"/>
    </font>
    <font>
      <sz val="8"/>
      <name val="Roboto Light"/>
    </font>
    <font>
      <b/>
      <sz val="8"/>
      <color rgb="FF000000"/>
      <name val="Roboto"/>
    </font>
    <font>
      <sz val="8"/>
      <color rgb="FF000000"/>
      <name val="Roboto Light"/>
    </font>
    <font>
      <sz val="8.5"/>
      <color rgb="FF000000"/>
      <name val="Roboto"/>
    </font>
    <font>
      <i/>
      <sz val="7.5"/>
      <name val="Arial"/>
      <family val="2"/>
    </font>
    <font>
      <sz val="12"/>
      <color rgb="FF5A5A5A"/>
      <name val="Times New Roman"/>
      <family val="2"/>
    </font>
    <font>
      <sz val="10"/>
      <color rgb="FF5A5A5A"/>
      <name val="Roboto"/>
    </font>
    <font>
      <i/>
      <sz val="7.5"/>
      <name val="Roboto Light"/>
    </font>
    <font>
      <i/>
      <sz val="7.5"/>
      <color rgb="FF414042"/>
      <name val="Roboto Light"/>
    </font>
    <font>
      <b/>
      <sz val="10"/>
      <name val="Roboto Light"/>
    </font>
    <font>
      <sz val="10"/>
      <name val="Roboto Light"/>
    </font>
    <font>
      <sz val="10"/>
      <color rgb="FF58595B"/>
      <name val="Roboto"/>
    </font>
    <font>
      <sz val="8.5"/>
      <color rgb="FF000000"/>
      <name val="Roboto Light"/>
    </font>
    <font>
      <b/>
      <i/>
      <sz val="8.5"/>
      <color rgb="FF808285"/>
      <name val="Roboto Light"/>
    </font>
    <font>
      <b/>
      <sz val="28"/>
      <color rgb="FF414042"/>
      <name val="Roboto"/>
    </font>
    <font>
      <b/>
      <sz val="10"/>
      <color rgb="FF414042"/>
      <name val="Roboto Light"/>
    </font>
    <font>
      <b/>
      <i/>
      <sz val="10"/>
      <color rgb="FF808285"/>
      <name val="Roboto Light"/>
    </font>
    <font>
      <b/>
      <i/>
      <sz val="8"/>
      <color rgb="FF808285"/>
      <name val="Roboto Light"/>
    </font>
    <font>
      <sz val="9"/>
      <color rgb="FF42C1C7"/>
      <name val="Roboto Light"/>
    </font>
    <font>
      <sz val="8"/>
      <color rgb="FF5A5A5A"/>
      <name val="Roboto Light"/>
    </font>
    <font>
      <sz val="8"/>
      <color rgb="FF42C1C7"/>
      <name val="Roboto Light"/>
    </font>
    <font>
      <i/>
      <sz val="7.5"/>
      <name val="Roboto"/>
    </font>
    <font>
      <vertAlign val="superscript"/>
      <sz val="5"/>
      <color rgb="FF414042"/>
      <name val="Roboto Light"/>
    </font>
    <font>
      <sz val="10"/>
      <color rgb="FF414042"/>
      <name val="Roboto Light"/>
    </font>
    <font>
      <b/>
      <vertAlign val="superscript"/>
      <sz val="10"/>
      <color rgb="FF5A5A5A"/>
      <name val="Roboto"/>
    </font>
    <font>
      <sz val="11"/>
      <color rgb="FF414042"/>
      <name val="Arial"/>
      <family val="2"/>
    </font>
    <font>
      <vertAlign val="superscript"/>
      <sz val="8"/>
      <color rgb="FF414042"/>
      <name val="Roboto Light"/>
    </font>
    <font>
      <b/>
      <vertAlign val="superscript"/>
      <sz val="8"/>
      <color rgb="FF000000"/>
      <name val="Roboto"/>
    </font>
    <font>
      <b/>
      <vertAlign val="superscript"/>
      <sz val="8"/>
      <name val="Roboto"/>
    </font>
    <font>
      <sz val="6"/>
      <color theme="1"/>
      <name val="Roboto Light"/>
    </font>
    <font>
      <i/>
      <vertAlign val="superscript"/>
      <sz val="6"/>
      <color rgb="FF414042"/>
      <name val="Roboto Light"/>
    </font>
    <font>
      <i/>
      <sz val="6"/>
      <color rgb="FF414042"/>
      <name val="Roboto Light"/>
    </font>
    <font>
      <i/>
      <sz val="8"/>
      <color rgb="FF000000"/>
      <name val="Roboto Light"/>
    </font>
    <font>
      <i/>
      <sz val="7"/>
      <color rgb="FF000000"/>
      <name val="Roboto Light"/>
    </font>
    <font>
      <b/>
      <sz val="8"/>
      <color rgb="FF414042"/>
      <name val="Roboto Light"/>
    </font>
    <font>
      <i/>
      <sz val="6"/>
      <color rgb="FF000000"/>
      <name val="Roboto Light"/>
    </font>
    <font>
      <b/>
      <sz val="8"/>
      <color rgb="FF8DC63F"/>
      <name val="Roboto Light"/>
    </font>
    <font>
      <b/>
      <sz val="10"/>
      <color rgb="FF000000"/>
      <name val="Times New Roman"/>
      <family val="1"/>
    </font>
    <font>
      <b/>
      <sz val="8"/>
      <color rgb="FF58595B"/>
      <name val="Roboto Light"/>
    </font>
    <font>
      <vertAlign val="superscript"/>
      <sz val="8"/>
      <color rgb="FF000000"/>
      <name val="Roboto Light"/>
    </font>
    <font>
      <i/>
      <sz val="6"/>
      <color theme="1"/>
      <name val="Roboto Light"/>
    </font>
    <font>
      <b/>
      <sz val="10"/>
      <color rgb="FF8DC63F"/>
      <name val="Roboto"/>
    </font>
    <font>
      <b/>
      <sz val="8"/>
      <color rgb="FF8DC63F"/>
      <name val="Roboto"/>
    </font>
    <font>
      <sz val="8"/>
      <color rgb="FF58595B"/>
      <name val="Roboto Light"/>
    </font>
    <font>
      <b/>
      <vertAlign val="superscript"/>
      <sz val="10"/>
      <color rgb="FF58595B"/>
      <name val="Roboto"/>
    </font>
    <font>
      <sz val="10"/>
      <color rgb="FF8DC63F"/>
      <name val="Roboto"/>
    </font>
    <font>
      <b/>
      <sz val="10"/>
      <name val="Trebuchet MS"/>
      <family val="2"/>
    </font>
    <font>
      <sz val="6"/>
      <color rgb="FF000000"/>
      <name val="Roboto"/>
    </font>
    <font>
      <i/>
      <vertAlign val="superscript"/>
      <sz val="6"/>
      <color rgb="FF414042"/>
      <name val="Roboto"/>
    </font>
    <font>
      <i/>
      <sz val="6"/>
      <color rgb="FF414042"/>
      <name val="Roboto"/>
    </font>
    <font>
      <sz val="11"/>
      <color theme="1"/>
      <name val="Arial"/>
      <family val="2"/>
    </font>
    <font>
      <sz val="8.5"/>
      <name val="Arial"/>
      <family val="2"/>
    </font>
    <font>
      <b/>
      <sz val="8.5"/>
      <name val="Arial"/>
      <family val="2"/>
    </font>
    <font>
      <b/>
      <sz val="8.5"/>
      <name val="Trebuchet MS"/>
      <family val="2"/>
    </font>
    <font>
      <b/>
      <sz val="8.5"/>
      <color rgb="FF000000"/>
      <name val="Arial"/>
      <family val="2"/>
    </font>
    <font>
      <b/>
      <sz val="8.5"/>
      <color rgb="FF8DC63F"/>
      <name val="Roboto Light"/>
    </font>
    <font>
      <b/>
      <sz val="10"/>
      <color rgb="FF000000"/>
      <name val="Arial"/>
      <family val="2"/>
    </font>
    <font>
      <b/>
      <sz val="10"/>
      <color rgb="FF000000"/>
      <name val="Roboto Light"/>
    </font>
    <font>
      <b/>
      <sz val="12"/>
      <color rgb="FF5A5A5A"/>
      <name val="Arial"/>
      <family val="2"/>
    </font>
    <font>
      <sz val="12"/>
      <color rgb="FF5A5A5A"/>
      <name val="Roboto"/>
    </font>
    <font>
      <b/>
      <sz val="12"/>
      <color rgb="FF5A5A5A"/>
      <name val="Roboto"/>
    </font>
    <font>
      <sz val="7.5"/>
      <name val="Arial"/>
      <family val="2"/>
    </font>
    <font>
      <b/>
      <sz val="8.5"/>
      <name val="Trebuchet MS"/>
      <family val="2"/>
    </font>
    <font>
      <b/>
      <sz val="8.5"/>
      <color rgb="FF8DC63F"/>
      <name val="Trebuchet MS"/>
      <family val="2"/>
    </font>
    <font>
      <b/>
      <sz val="10"/>
      <name val="Arial"/>
      <family val="2"/>
    </font>
    <font>
      <b/>
      <sz val="9"/>
      <name val="Roboto "/>
    </font>
    <font>
      <b/>
      <sz val="8.5"/>
      <color rgb="FF8DC63F"/>
      <name val="Roboto "/>
    </font>
    <font>
      <sz val="9"/>
      <name val="Roboto"/>
    </font>
    <font>
      <sz val="12"/>
      <color rgb="FF5A5A5A"/>
      <name val="Arial"/>
      <family val="2"/>
    </font>
    <font>
      <sz val="8.5"/>
      <color rgb="FF414042"/>
      <name val="Robot "/>
      <family val="2"/>
    </font>
    <font>
      <sz val="8.5"/>
      <color rgb="FF414042"/>
      <name val="Times New Roman"/>
      <family val="1"/>
    </font>
    <font>
      <b/>
      <sz val="9"/>
      <color rgb="FF5A5A5A"/>
      <name val="Robot "/>
    </font>
    <font>
      <sz val="10"/>
      <color rgb="FF000000"/>
      <name val="Arial"/>
      <family val="2"/>
    </font>
    <font>
      <b/>
      <sz val="10.5"/>
      <color rgb="FF3F4042"/>
      <name val="Roboto"/>
    </font>
    <font>
      <b/>
      <sz val="12"/>
      <name val="Roboto"/>
    </font>
    <font>
      <b/>
      <sz val="12"/>
      <name val="Arial"/>
      <family val="2"/>
    </font>
    <font>
      <b/>
      <sz val="10"/>
      <name val="Roboto "/>
    </font>
    <font>
      <b/>
      <sz val="9"/>
      <name val="Roboto Light"/>
    </font>
    <font>
      <i/>
      <sz val="7.5"/>
      <color rgb="FF414042"/>
      <name val="Arial"/>
      <family val="2"/>
    </font>
    <font>
      <b/>
      <sz val="8.5"/>
      <color rgb="FF414042"/>
      <name val="Roboto "/>
    </font>
    <font>
      <b/>
      <sz val="11"/>
      <color rgb="FF5A5A5A"/>
      <name val="Roboto"/>
      <family val="2"/>
    </font>
    <font>
      <sz val="8.5"/>
      <name val="Roboto Light "/>
    </font>
    <font>
      <i/>
      <sz val="8.5"/>
      <color rgb="FF414042"/>
      <name val="Roboto Light"/>
    </font>
    <font>
      <sz val="8.5"/>
      <color rgb="FF414042"/>
      <name val="Roboto Light "/>
    </font>
    <font>
      <sz val="8.5"/>
      <color rgb="FF000000"/>
      <name val="Roboto Light "/>
    </font>
    <font>
      <sz val="10"/>
      <name val="Roboto "/>
    </font>
    <font>
      <b/>
      <sz val="8.5"/>
      <color rgb="FF5A5A5A"/>
      <name val="Roboto Light "/>
    </font>
    <font>
      <b/>
      <sz val="11"/>
      <color rgb="FF5A5A5A"/>
      <name val="Roboto "/>
    </font>
    <font>
      <sz val="11"/>
      <color rgb="FF5A5A5A"/>
      <name val="Roboto Light"/>
    </font>
    <font>
      <sz val="7.5"/>
      <color rgb="FF000000"/>
      <name val="Roboto Light"/>
    </font>
    <font>
      <b/>
      <sz val="9"/>
      <color rgb="FF000000"/>
      <name val="Roboo "/>
    </font>
    <font>
      <b/>
      <sz val="9"/>
      <color rgb="FF000000"/>
      <name val="Roboto "/>
    </font>
    <font>
      <b/>
      <sz val="9"/>
      <name val="Roboo "/>
    </font>
    <font>
      <b/>
      <sz val="12"/>
      <name val="Trebuchet MS"/>
      <family val="2"/>
    </font>
    <font>
      <b/>
      <sz val="11"/>
      <name val="Trebuchet MS"/>
      <family val="2"/>
    </font>
    <font>
      <sz val="11"/>
      <name val="Roboto"/>
    </font>
    <font>
      <sz val="8.5"/>
      <color rgb="FF000000"/>
      <name val="Times New Roman"/>
      <family val="1"/>
    </font>
    <font>
      <sz val="9"/>
      <color rgb="FF000000"/>
      <name val="Roboo "/>
    </font>
    <font>
      <b/>
      <sz val="11"/>
      <color rgb="FF000000"/>
      <name val="Roboto"/>
    </font>
    <font>
      <sz val="11"/>
      <color rgb="FF000000"/>
      <name val="Robotolight"/>
    </font>
    <font>
      <sz val="10.5"/>
      <color rgb="FF000000"/>
      <name val="Roboto"/>
    </font>
    <font>
      <sz val="10"/>
      <color rgb="FF404042"/>
      <name val="Roboto Light"/>
    </font>
    <font>
      <sz val="11"/>
      <color rgb="FF414042"/>
      <name val="Roboto Light"/>
    </font>
    <font>
      <b/>
      <sz val="10.5"/>
      <name val="Roboto"/>
    </font>
    <font>
      <sz val="10.5"/>
      <name val="Roboto"/>
    </font>
    <font>
      <sz val="9"/>
      <color rgb="FF42C1C7"/>
      <name val="Arial Black"/>
      <family val="2"/>
    </font>
    <font>
      <i/>
      <sz val="8.5"/>
      <color rgb="FF414042"/>
      <name val="Arial"/>
      <family val="2"/>
    </font>
    <font>
      <sz val="10"/>
      <name val="Arial"/>
      <family val="2"/>
    </font>
    <font>
      <b/>
      <sz val="10"/>
      <color rgb="FF58595B"/>
      <name val="Trebuchet MS"/>
      <family val="2"/>
    </font>
    <font>
      <b/>
      <sz val="10"/>
      <color rgb="FF58595B"/>
      <name val="Arial"/>
      <family val="2"/>
    </font>
    <font>
      <sz val="10"/>
      <color rgb="FF58595B"/>
      <name val="Arial"/>
      <family val="2"/>
    </font>
    <font>
      <b/>
      <sz val="24"/>
      <color rgb="FF414042"/>
      <name val="Roboto"/>
    </font>
    <font>
      <sz val="26"/>
      <color rgb="FF414042"/>
      <name val="Roboto"/>
      <family val="2"/>
    </font>
    <font>
      <i/>
      <sz val="8.5"/>
      <name val="Roboto Light"/>
    </font>
    <font>
      <sz val="10"/>
      <color rgb="FF414042"/>
      <name val="Times New Roman"/>
      <family val="1"/>
    </font>
    <font>
      <b/>
      <sz val="8.5"/>
      <color rgb="FF414042"/>
      <name val="Trebuchet MS"/>
      <family val="2"/>
    </font>
    <font>
      <b/>
      <vertAlign val="superscript"/>
      <sz val="8"/>
      <color rgb="FF414042"/>
      <name val="Arial"/>
      <family val="2"/>
    </font>
    <font>
      <sz val="10.5"/>
      <color rgb="FF404042"/>
      <name val="Arial"/>
      <family val="2"/>
    </font>
    <font>
      <sz val="8.5"/>
      <color rgb="FF404042"/>
      <name val="Roboto Light"/>
    </font>
    <font>
      <vertAlign val="superscript"/>
      <sz val="8"/>
      <color rgb="FF404042"/>
      <name val="Roboto Light"/>
    </font>
    <font>
      <sz val="10"/>
      <color rgb="FF8DC63F"/>
      <name val="Times New Roman"/>
      <family val="1"/>
    </font>
    <font>
      <b/>
      <vertAlign val="superscript"/>
      <sz val="8.5"/>
      <name val="Roboto"/>
    </font>
    <font>
      <vertAlign val="superscript"/>
      <sz val="8"/>
      <color rgb="FF414042"/>
      <name val="Arial"/>
      <family val="2"/>
    </font>
    <font>
      <sz val="26"/>
      <color rgb="FF000000"/>
      <name val="Roboto"/>
    </font>
    <font>
      <sz val="26"/>
      <color rgb="FF414042"/>
      <name val="Roboto"/>
    </font>
    <font>
      <b/>
      <sz val="26"/>
      <color rgb="FF414042"/>
      <name val="Arial"/>
      <family val="2"/>
    </font>
    <font>
      <b/>
      <sz val="8.5"/>
      <color theme="1"/>
      <name val="Roboto"/>
    </font>
    <font>
      <b/>
      <sz val="8.5"/>
      <color theme="1"/>
      <name val="Arial"/>
      <family val="2"/>
    </font>
    <font>
      <b/>
      <sz val="9"/>
      <color theme="1"/>
      <name val="Trebuchet MS"/>
      <family val="2"/>
    </font>
    <font>
      <b/>
      <sz val="8.5"/>
      <color rgb="FF404042"/>
      <name val="Roboto Light"/>
    </font>
    <font>
      <sz val="8.5"/>
      <color rgb="FF414042"/>
      <name val="Robot light"/>
      <family val="2"/>
    </font>
    <font>
      <b/>
      <sz val="9"/>
      <color rgb="FF8DC63F"/>
      <name val="Roboto Light"/>
    </font>
    <font>
      <sz val="28"/>
      <color rgb="FF414042"/>
      <name val="Roboto"/>
    </font>
    <font>
      <i/>
      <sz val="8"/>
      <color rgb="FF5A5A5A"/>
      <name val="Roboto Light"/>
    </font>
  </fonts>
  <fills count="7">
    <fill>
      <patternFill patternType="none"/>
    </fill>
    <fill>
      <patternFill patternType="gray125"/>
    </fill>
    <fill>
      <patternFill patternType="solid">
        <fgColor rgb="FF8DC63F"/>
      </patternFill>
    </fill>
    <fill>
      <patternFill patternType="solid">
        <fgColor rgb="FFE9E9EA"/>
      </patternFill>
    </fill>
    <fill>
      <patternFill patternType="solid">
        <fgColor rgb="FF8DC63F"/>
        <bgColor indexed="64"/>
      </patternFill>
    </fill>
    <fill>
      <patternFill patternType="solid">
        <fgColor rgb="FFFF0000"/>
        <bgColor indexed="64"/>
      </patternFill>
    </fill>
    <fill>
      <patternFill patternType="solid">
        <fgColor rgb="FFFFFF00"/>
        <bgColor indexed="64"/>
      </patternFill>
    </fill>
  </fills>
  <borders count="51">
    <border>
      <left/>
      <right/>
      <top/>
      <bottom/>
      <diagonal/>
    </border>
    <border>
      <left/>
      <right/>
      <top style="thin">
        <color rgb="FF9D9FA2"/>
      </top>
      <bottom style="thin">
        <color rgb="FF727476"/>
      </bottom>
      <diagonal/>
    </border>
    <border>
      <left/>
      <right/>
      <top/>
      <bottom style="thin">
        <color rgb="FF9D9FA2"/>
      </bottom>
      <diagonal/>
    </border>
    <border>
      <left/>
      <right/>
      <top style="thin">
        <color rgb="FF9D9FA2"/>
      </top>
      <bottom/>
      <diagonal/>
    </border>
    <border>
      <left/>
      <right/>
      <top style="thin">
        <color rgb="FF9D9FA2"/>
      </top>
      <bottom style="thin">
        <color rgb="FF9D9FA2"/>
      </bottom>
      <diagonal/>
    </border>
    <border>
      <left/>
      <right/>
      <top style="thin">
        <color rgb="FF727476"/>
      </top>
      <bottom/>
      <diagonal/>
    </border>
    <border>
      <left/>
      <right/>
      <top style="thin">
        <color rgb="FF8DC63F"/>
      </top>
      <bottom/>
      <diagonal/>
    </border>
    <border>
      <left/>
      <right style="thin">
        <color rgb="FF9D9FA2"/>
      </right>
      <top/>
      <bottom style="thin">
        <color rgb="FF9D9FA2"/>
      </bottom>
      <diagonal/>
    </border>
    <border>
      <left style="thin">
        <color rgb="FF9D9FA2"/>
      </left>
      <right/>
      <top/>
      <bottom style="thin">
        <color rgb="FF9D9FA2"/>
      </bottom>
      <diagonal/>
    </border>
    <border>
      <left/>
      <right style="thin">
        <color rgb="FF9D9FA2"/>
      </right>
      <top/>
      <bottom/>
      <diagonal/>
    </border>
    <border>
      <left/>
      <right style="thin">
        <color rgb="FF9D9FA2"/>
      </right>
      <top style="thin">
        <color rgb="FF9D9FA2"/>
      </top>
      <bottom/>
      <diagonal/>
    </border>
    <border>
      <left style="thin">
        <color rgb="FF9D9FA2"/>
      </left>
      <right/>
      <top style="thin">
        <color rgb="FF9D9FA2"/>
      </top>
      <bottom/>
      <diagonal/>
    </border>
    <border>
      <left/>
      <right style="thin">
        <color rgb="FF9D9FA2"/>
      </right>
      <top style="thin">
        <color rgb="FF9D9FA2"/>
      </top>
      <bottom style="thin">
        <color rgb="FF9D9FA2"/>
      </bottom>
      <diagonal/>
    </border>
    <border>
      <left style="thin">
        <color rgb="FF9D9FA2"/>
      </left>
      <right/>
      <top style="thin">
        <color rgb="FF9D9FA2"/>
      </top>
      <bottom style="thin">
        <color rgb="FF9D9FA2"/>
      </bottom>
      <diagonal/>
    </border>
    <border>
      <left style="thin">
        <color rgb="FF9D9FA2"/>
      </left>
      <right/>
      <top/>
      <bottom/>
      <diagonal/>
    </border>
    <border>
      <left/>
      <right/>
      <top/>
      <bottom style="thin">
        <color rgb="FF727476"/>
      </bottom>
      <diagonal/>
    </border>
    <border>
      <left/>
      <right/>
      <top/>
      <bottom style="medium">
        <color rgb="FF8DC63F"/>
      </bottom>
      <diagonal/>
    </border>
    <border>
      <left/>
      <right/>
      <top style="medium">
        <color rgb="FF8DC63F"/>
      </top>
      <bottom/>
      <diagonal/>
    </border>
    <border>
      <left/>
      <right/>
      <top style="medium">
        <color rgb="FF8DC63F"/>
      </top>
      <bottom style="thin">
        <color rgb="FF9D9FA2"/>
      </bottom>
      <diagonal/>
    </border>
    <border>
      <left style="thin">
        <color rgb="FF9D9FA2"/>
      </left>
      <right style="thin">
        <color rgb="FF9D9FA2"/>
      </right>
      <top/>
      <bottom style="thin">
        <color rgb="FF9D9FA2"/>
      </bottom>
      <diagonal/>
    </border>
    <border>
      <left style="thin">
        <color rgb="FF9D9FA2"/>
      </left>
      <right style="thin">
        <color rgb="FF9D9FA2"/>
      </right>
      <top style="thin">
        <color rgb="FF9D9FA2"/>
      </top>
      <bottom/>
      <diagonal/>
    </border>
    <border>
      <left/>
      <right/>
      <top style="thin">
        <color rgb="FF9D9FA2"/>
      </top>
      <bottom style="medium">
        <color rgb="FF8DC63F"/>
      </bottom>
      <diagonal/>
    </border>
    <border>
      <left/>
      <right/>
      <top style="thin">
        <color rgb="FF9D9FA2"/>
      </top>
      <bottom style="thin">
        <color indexed="64"/>
      </bottom>
      <diagonal/>
    </border>
    <border>
      <left/>
      <right/>
      <top/>
      <bottom style="thin">
        <color indexed="64"/>
      </bottom>
      <diagonal/>
    </border>
    <border>
      <left/>
      <right/>
      <top style="thin">
        <color theme="0" tint="-0.34998626667073579"/>
      </top>
      <bottom style="medium">
        <color theme="0" tint="-0.34998626667073579"/>
      </bottom>
      <diagonal/>
    </border>
    <border>
      <left/>
      <right/>
      <top style="thin">
        <color rgb="FF9D9FA2"/>
      </top>
      <bottom style="medium">
        <color rgb="FF9D9FA2"/>
      </bottom>
      <diagonal/>
    </border>
    <border>
      <left/>
      <right/>
      <top/>
      <bottom style="thin">
        <color theme="0" tint="-0.34998626667073579"/>
      </bottom>
      <diagonal/>
    </border>
    <border>
      <left/>
      <right/>
      <top style="thin">
        <color auto="1"/>
      </top>
      <bottom/>
      <diagonal/>
    </border>
    <border>
      <left/>
      <right style="thin">
        <color auto="1"/>
      </right>
      <top style="thin">
        <color auto="1"/>
      </top>
      <bottom style="thin">
        <color auto="1"/>
      </bottom>
      <diagonal/>
    </border>
    <border>
      <left style="thin">
        <color rgb="FF9D9FA2"/>
      </left>
      <right/>
      <top style="thin">
        <color auto="1"/>
      </top>
      <bottom style="thin">
        <color auto="1"/>
      </bottom>
      <diagonal/>
    </border>
    <border>
      <left/>
      <right/>
      <top style="thin">
        <color auto="1"/>
      </top>
      <bottom style="thin">
        <color auto="1"/>
      </bottom>
      <diagonal/>
    </border>
    <border>
      <left/>
      <right style="thin">
        <color rgb="FF9D9FA2"/>
      </right>
      <top style="thin">
        <color auto="1"/>
      </top>
      <bottom style="thin">
        <color auto="1"/>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rgb="FF9D9FA2"/>
      </left>
      <right/>
      <top/>
      <bottom style="thin">
        <color theme="0" tint="-0.34998626667073579"/>
      </bottom>
      <diagonal/>
    </border>
    <border>
      <left/>
      <right style="thin">
        <color rgb="FF9D9FA2"/>
      </right>
      <top/>
      <bottom style="thin">
        <color theme="0" tint="-0.34998626667073579"/>
      </bottom>
      <diagonal/>
    </border>
    <border>
      <left/>
      <right style="thin">
        <color theme="0" tint="-0.34998626667073579"/>
      </right>
      <top style="thin">
        <color theme="0" tint="-0.34998626667073579"/>
      </top>
      <bottom/>
      <diagonal/>
    </border>
    <border>
      <left/>
      <right style="thin">
        <color rgb="FF9D9FA2"/>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bottom/>
      <diagonal/>
    </border>
    <border>
      <left style="thin">
        <color rgb="FF9D9FA2"/>
      </left>
      <right/>
      <top style="thin">
        <color theme="0" tint="-0.34998626667073579"/>
      </top>
      <bottom/>
      <diagonal/>
    </border>
    <border>
      <left/>
      <right/>
      <top style="medium">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rgb="FF939598"/>
      </left>
      <right/>
      <top/>
      <bottom style="thin">
        <color theme="0" tint="-0.34998626667073579"/>
      </bottom>
      <diagonal/>
    </border>
    <border>
      <left style="thin">
        <color rgb="FF939598"/>
      </left>
      <right/>
      <top/>
      <bottom/>
      <diagonal/>
    </border>
    <border>
      <left style="thin">
        <color rgb="FF939598"/>
      </left>
      <right/>
      <top style="thin">
        <color theme="0" tint="-0.34998626667073579"/>
      </top>
      <bottom/>
      <diagonal/>
    </border>
    <border>
      <left/>
      <right/>
      <top style="thin">
        <color rgb="FF727476"/>
      </top>
      <bottom style="thin">
        <color rgb="FF9D9FA2"/>
      </bottom>
      <diagonal/>
    </border>
    <border>
      <left/>
      <right/>
      <top style="thin">
        <color rgb="FF727476"/>
      </top>
      <bottom style="thin">
        <color rgb="FF727476"/>
      </bottom>
      <diagonal/>
    </border>
    <border>
      <left/>
      <right/>
      <top style="thin">
        <color rgb="FF8DC63F"/>
      </top>
      <bottom style="thin">
        <color auto="1"/>
      </bottom>
      <diagonal/>
    </border>
  </borders>
  <cellStyleXfs count="8">
    <xf numFmtId="0" fontId="0" fillId="0" borderId="0"/>
    <xf numFmtId="0" fontId="1" fillId="0" borderId="0"/>
    <xf numFmtId="0" fontId="4" fillId="0" borderId="0"/>
    <xf numFmtId="43" fontId="35" fillId="0" borderId="0" applyFont="0" applyFill="0" applyBorder="0" applyAlignment="0" applyProtection="0"/>
    <xf numFmtId="9" fontId="35" fillId="0" borderId="0" applyFont="0" applyFill="0" applyBorder="0" applyAlignment="0" applyProtection="0"/>
    <xf numFmtId="0" fontId="113" fillId="0" borderId="0"/>
    <xf numFmtId="43" fontId="1" fillId="0" borderId="0" applyFont="0" applyFill="0" applyBorder="0" applyAlignment="0" applyProtection="0"/>
    <xf numFmtId="9" fontId="1" fillId="0" borderId="0" applyFont="0" applyFill="0" applyBorder="0" applyAlignment="0" applyProtection="0"/>
  </cellStyleXfs>
  <cellXfs count="1678">
    <xf numFmtId="0" fontId="0" fillId="0" borderId="0" xfId="0"/>
    <xf numFmtId="0" fontId="1" fillId="0" borderId="0" xfId="1" applyAlignment="1">
      <alignment horizontal="left" vertical="top"/>
    </xf>
    <xf numFmtId="0" fontId="4" fillId="0" borderId="0" xfId="2" applyAlignment="1">
      <alignment horizontal="left" vertical="center"/>
    </xf>
    <xf numFmtId="0" fontId="5" fillId="0" borderId="0" xfId="2" applyFont="1" applyAlignment="1">
      <alignment vertical="center"/>
    </xf>
    <xf numFmtId="0" fontId="6" fillId="0" borderId="0" xfId="2" applyFont="1" applyAlignment="1">
      <alignment vertical="center"/>
    </xf>
    <xf numFmtId="0" fontId="7" fillId="2" borderId="0" xfId="2" applyFont="1" applyFill="1" applyAlignment="1">
      <alignment horizontal="right"/>
    </xf>
    <xf numFmtId="0" fontId="8" fillId="2" borderId="0" xfId="2" applyFont="1" applyFill="1" applyAlignment="1">
      <alignment horizontal="left" vertical="center"/>
    </xf>
    <xf numFmtId="3" fontId="7" fillId="2" borderId="0" xfId="2" applyNumberFormat="1" applyFont="1" applyFill="1" applyAlignment="1">
      <alignment horizontal="right" vertical="center"/>
    </xf>
    <xf numFmtId="10" fontId="9" fillId="2" borderId="0" xfId="2" applyNumberFormat="1" applyFont="1" applyFill="1" applyAlignment="1">
      <alignment horizontal="right" vertical="center" shrinkToFit="1"/>
    </xf>
    <xf numFmtId="3" fontId="7" fillId="2" borderId="2" xfId="2" applyNumberFormat="1" applyFont="1" applyFill="1" applyBorder="1" applyAlignment="1">
      <alignment horizontal="right" vertical="center"/>
    </xf>
    <xf numFmtId="10" fontId="9" fillId="2" borderId="2" xfId="2" applyNumberFormat="1" applyFont="1" applyFill="1" applyBorder="1" applyAlignment="1">
      <alignment horizontal="right" vertical="center" shrinkToFit="1"/>
    </xf>
    <xf numFmtId="3" fontId="7" fillId="2" borderId="1" xfId="2" applyNumberFormat="1" applyFont="1" applyFill="1" applyBorder="1" applyAlignment="1">
      <alignment horizontal="right" vertical="center"/>
    </xf>
    <xf numFmtId="10" fontId="9" fillId="2" borderId="1" xfId="2" applyNumberFormat="1" applyFont="1" applyFill="1" applyBorder="1" applyAlignment="1">
      <alignment horizontal="right" vertical="center" shrinkToFit="1"/>
    </xf>
    <xf numFmtId="0" fontId="8" fillId="2" borderId="5" xfId="2" applyFont="1" applyFill="1" applyBorder="1" applyAlignment="1">
      <alignment horizontal="left" vertical="center"/>
    </xf>
    <xf numFmtId="10" fontId="9" fillId="2" borderId="4" xfId="2" applyNumberFormat="1" applyFont="1" applyFill="1" applyBorder="1" applyAlignment="1">
      <alignment horizontal="right" vertical="center" shrinkToFit="1"/>
    </xf>
    <xf numFmtId="9" fontId="9" fillId="2" borderId="4" xfId="2" applyNumberFormat="1" applyFont="1" applyFill="1" applyBorder="1" applyAlignment="1">
      <alignment horizontal="right" vertical="center" shrinkToFit="1"/>
    </xf>
    <xf numFmtId="0" fontId="8" fillId="2" borderId="3" xfId="2" applyFont="1" applyFill="1" applyBorder="1" applyAlignment="1">
      <alignment horizontal="left" vertical="center"/>
    </xf>
    <xf numFmtId="0" fontId="8" fillId="2" borderId="0" xfId="2" applyFont="1" applyFill="1" applyAlignment="1">
      <alignment horizontal="right" vertical="center"/>
    </xf>
    <xf numFmtId="164" fontId="9" fillId="2" borderId="0" xfId="2" applyNumberFormat="1" applyFont="1" applyFill="1" applyAlignment="1">
      <alignment horizontal="right" vertical="center" shrinkToFit="1"/>
    </xf>
    <xf numFmtId="164" fontId="9" fillId="2" borderId="2" xfId="2" applyNumberFormat="1" applyFont="1" applyFill="1" applyBorder="1" applyAlignment="1">
      <alignment horizontal="right" vertical="center" shrinkToFit="1"/>
    </xf>
    <xf numFmtId="164" fontId="9" fillId="2" borderId="1" xfId="2" applyNumberFormat="1" applyFont="1" applyFill="1" applyBorder="1" applyAlignment="1">
      <alignment horizontal="right" vertical="center" shrinkToFit="1"/>
    </xf>
    <xf numFmtId="0" fontId="10" fillId="0" borderId="0" xfId="2" applyFont="1" applyAlignment="1">
      <alignment vertical="center"/>
    </xf>
    <xf numFmtId="0" fontId="11" fillId="0" borderId="0" xfId="2" applyFont="1" applyAlignment="1">
      <alignment horizontal="left" vertical="center"/>
    </xf>
    <xf numFmtId="0" fontId="15" fillId="0" borderId="0" xfId="2" applyFont="1" applyAlignment="1">
      <alignment vertical="center"/>
    </xf>
    <xf numFmtId="0" fontId="11" fillId="0" borderId="0" xfId="2" applyFont="1" applyAlignment="1">
      <alignment vertical="center"/>
    </xf>
    <xf numFmtId="0" fontId="15" fillId="0" borderId="2" xfId="2" applyFont="1" applyBorder="1" applyAlignment="1">
      <alignment vertical="center"/>
    </xf>
    <xf numFmtId="0" fontId="13" fillId="0" borderId="1" xfId="2" applyFont="1" applyBorder="1" applyAlignment="1">
      <alignment horizontal="left" vertical="center"/>
    </xf>
    <xf numFmtId="0" fontId="13" fillId="0" borderId="5" xfId="2" applyFont="1" applyBorder="1" applyAlignment="1">
      <alignment vertical="center"/>
    </xf>
    <xf numFmtId="0" fontId="13" fillId="0" borderId="4" xfId="2" applyFont="1" applyBorder="1" applyAlignment="1">
      <alignment vertical="center"/>
    </xf>
    <xf numFmtId="0" fontId="13" fillId="0" borderId="3" xfId="2" applyFont="1" applyBorder="1" applyAlignment="1">
      <alignment vertical="center"/>
    </xf>
    <xf numFmtId="0" fontId="13" fillId="0" borderId="0" xfId="2" applyFont="1" applyAlignment="1">
      <alignment vertical="center"/>
    </xf>
    <xf numFmtId="0" fontId="17" fillId="0" borderId="0" xfId="2" applyFont="1" applyAlignment="1">
      <alignment vertical="center"/>
    </xf>
    <xf numFmtId="0" fontId="1" fillId="0" borderId="0" xfId="1" applyAlignment="1">
      <alignment horizontal="left"/>
    </xf>
    <xf numFmtId="0" fontId="20" fillId="0" borderId="0" xfId="1" applyFont="1" applyAlignment="1">
      <alignment horizontal="left" vertical="top"/>
    </xf>
    <xf numFmtId="0" fontId="1" fillId="0" borderId="0" xfId="1" applyAlignment="1">
      <alignment horizontal="left" vertical="center"/>
    </xf>
    <xf numFmtId="0" fontId="20" fillId="0" borderId="0" xfId="1" applyFont="1" applyAlignment="1">
      <alignment vertical="top"/>
    </xf>
    <xf numFmtId="0" fontId="1" fillId="0" borderId="0" xfId="1" applyAlignment="1"/>
    <xf numFmtId="0" fontId="1" fillId="0" borderId="0" xfId="1" applyAlignment="1">
      <alignment vertical="top"/>
    </xf>
    <xf numFmtId="0" fontId="19" fillId="0" borderId="0" xfId="1" applyFont="1" applyAlignment="1">
      <alignment vertical="top"/>
    </xf>
    <xf numFmtId="0" fontId="1" fillId="0" borderId="0" xfId="1" applyAlignment="1">
      <alignment vertical="center"/>
    </xf>
    <xf numFmtId="0" fontId="22" fillId="0" borderId="0" xfId="1" applyFont="1" applyAlignment="1">
      <alignment vertical="center"/>
    </xf>
    <xf numFmtId="0" fontId="23" fillId="0" borderId="0" xfId="1" applyFont="1" applyAlignment="1">
      <alignment vertical="center"/>
    </xf>
    <xf numFmtId="0" fontId="25" fillId="0" borderId="0" xfId="1" applyFont="1" applyAlignment="1">
      <alignment vertical="center"/>
    </xf>
    <xf numFmtId="0" fontId="22" fillId="0" borderId="2" xfId="1" applyFont="1" applyBorder="1" applyAlignment="1">
      <alignment vertical="center"/>
    </xf>
    <xf numFmtId="166" fontId="26" fillId="0" borderId="0" xfId="1" quotePrefix="1" applyNumberFormat="1" applyFont="1" applyBorder="1" applyAlignment="1">
      <alignment vertical="center" shrinkToFit="1"/>
    </xf>
    <xf numFmtId="0" fontId="22" fillId="0" borderId="0" xfId="1" applyFont="1" applyBorder="1" applyAlignment="1">
      <alignment vertical="center"/>
    </xf>
    <xf numFmtId="3" fontId="3" fillId="0" borderId="0" xfId="1" applyNumberFormat="1" applyFont="1" applyBorder="1" applyAlignment="1">
      <alignment horizontal="right" vertical="center"/>
    </xf>
    <xf numFmtId="2" fontId="2" fillId="0" borderId="0" xfId="1" applyNumberFormat="1" applyFont="1" applyBorder="1" applyAlignment="1">
      <alignment vertical="top" shrinkToFit="1"/>
    </xf>
    <xf numFmtId="165" fontId="2" fillId="0" borderId="0" xfId="1" applyNumberFormat="1" applyFont="1" applyBorder="1" applyAlignment="1">
      <alignment vertical="top" shrinkToFit="1"/>
    </xf>
    <xf numFmtId="0" fontId="11" fillId="0" borderId="0" xfId="1" applyFont="1" applyAlignment="1">
      <alignment horizontal="left" vertical="top"/>
    </xf>
    <xf numFmtId="0" fontId="28" fillId="0" borderId="0" xfId="1" applyFont="1" applyAlignment="1">
      <alignment vertical="top"/>
    </xf>
    <xf numFmtId="0" fontId="28" fillId="0" borderId="0" xfId="1" applyFont="1" applyAlignment="1">
      <alignment horizontal="left" vertical="top"/>
    </xf>
    <xf numFmtId="0" fontId="29" fillId="0" borderId="0" xfId="1" applyFont="1" applyAlignment="1">
      <alignment vertical="top"/>
    </xf>
    <xf numFmtId="3" fontId="32" fillId="0" borderId="6" xfId="1" applyNumberFormat="1" applyFont="1" applyBorder="1" applyAlignment="1">
      <alignment horizontal="right" vertical="center"/>
    </xf>
    <xf numFmtId="2" fontId="33" fillId="0" borderId="6" xfId="1" applyNumberFormat="1" applyFont="1" applyBorder="1" applyAlignment="1">
      <alignment horizontal="right" vertical="center" shrinkToFit="1"/>
    </xf>
    <xf numFmtId="165" fontId="33" fillId="0" borderId="6" xfId="1" applyNumberFormat="1" applyFont="1" applyBorder="1" applyAlignment="1">
      <alignment horizontal="right" vertical="center" shrinkToFit="1"/>
    </xf>
    <xf numFmtId="3" fontId="32" fillId="0" borderId="0" xfId="1" applyNumberFormat="1" applyFont="1" applyAlignment="1">
      <alignment horizontal="right" vertical="center"/>
    </xf>
    <xf numFmtId="2" fontId="33" fillId="0" borderId="0" xfId="1" applyNumberFormat="1" applyFont="1" applyAlignment="1">
      <alignment horizontal="right" vertical="center" shrinkToFit="1"/>
    </xf>
    <xf numFmtId="165" fontId="33" fillId="0" borderId="0" xfId="1" applyNumberFormat="1" applyFont="1" applyAlignment="1">
      <alignment horizontal="right" vertical="center" shrinkToFit="1"/>
    </xf>
    <xf numFmtId="3" fontId="32" fillId="0" borderId="2" xfId="1" applyNumberFormat="1" applyFont="1" applyBorder="1" applyAlignment="1">
      <alignment horizontal="right" vertical="center"/>
    </xf>
    <xf numFmtId="2" fontId="33" fillId="0" borderId="2" xfId="1" applyNumberFormat="1" applyFont="1" applyBorder="1" applyAlignment="1">
      <alignment horizontal="right" vertical="center" shrinkToFit="1"/>
    </xf>
    <xf numFmtId="165" fontId="33" fillId="0" borderId="2" xfId="1" applyNumberFormat="1" applyFont="1" applyBorder="1" applyAlignment="1">
      <alignment horizontal="right" vertical="center" shrinkToFit="1"/>
    </xf>
    <xf numFmtId="0" fontId="27" fillId="2" borderId="0" xfId="1" applyFont="1" applyFill="1" applyAlignment="1">
      <alignment horizontal="right" wrapText="1"/>
    </xf>
    <xf numFmtId="3" fontId="32" fillId="0" borderId="2" xfId="1" applyNumberFormat="1" applyFont="1" applyBorder="1" applyAlignment="1">
      <alignment horizontal="left" vertical="center"/>
    </xf>
    <xf numFmtId="0" fontId="8" fillId="2" borderId="0" xfId="2" applyFont="1" applyFill="1" applyAlignment="1">
      <alignment vertical="center" wrapText="1"/>
    </xf>
    <xf numFmtId="1" fontId="9" fillId="2" borderId="0" xfId="2" applyNumberFormat="1" applyFont="1" applyFill="1" applyAlignment="1">
      <alignment vertical="center" shrinkToFit="1"/>
    </xf>
    <xf numFmtId="1" fontId="9" fillId="2" borderId="0" xfId="2" applyNumberFormat="1" applyFont="1" applyFill="1" applyAlignment="1">
      <alignment horizontal="right" vertical="center" shrinkToFit="1"/>
    </xf>
    <xf numFmtId="3" fontId="7" fillId="2" borderId="0" xfId="2" applyNumberFormat="1" applyFont="1" applyFill="1" applyAlignment="1">
      <alignment vertical="center" wrapText="1"/>
    </xf>
    <xf numFmtId="1" fontId="9" fillId="2" borderId="2" xfId="2" applyNumberFormat="1" applyFont="1" applyFill="1" applyBorder="1" applyAlignment="1">
      <alignment vertical="center" shrinkToFit="1"/>
    </xf>
    <xf numFmtId="3" fontId="7" fillId="2" borderId="2" xfId="2" applyNumberFormat="1" applyFont="1" applyFill="1" applyBorder="1" applyAlignment="1">
      <alignment vertical="center" wrapText="1"/>
    </xf>
    <xf numFmtId="3" fontId="7" fillId="2" borderId="1" xfId="2" applyNumberFormat="1" applyFont="1" applyFill="1" applyBorder="1" applyAlignment="1">
      <alignment vertical="center" wrapText="1"/>
    </xf>
    <xf numFmtId="1" fontId="33" fillId="0" borderId="0" xfId="2" applyNumberFormat="1" applyFont="1" applyAlignment="1">
      <alignment vertical="center" shrinkToFit="1"/>
    </xf>
    <xf numFmtId="0" fontId="8" fillId="0" borderId="0" xfId="2" applyFont="1" applyAlignment="1">
      <alignment horizontal="left" vertical="center" wrapText="1"/>
    </xf>
    <xf numFmtId="0" fontId="8" fillId="0" borderId="0" xfId="2" applyFont="1" applyAlignment="1">
      <alignment vertical="center" wrapText="1"/>
    </xf>
    <xf numFmtId="0" fontId="8" fillId="0" borderId="0" xfId="2" applyFont="1" applyAlignment="1">
      <alignment horizontal="left" vertical="center"/>
    </xf>
    <xf numFmtId="0" fontId="7" fillId="2" borderId="0" xfId="2" applyFont="1" applyFill="1" applyAlignment="1">
      <alignment horizontal="right" vertical="center" wrapText="1"/>
    </xf>
    <xf numFmtId="0" fontId="7" fillId="2" borderId="0" xfId="2" applyFont="1" applyFill="1" applyAlignment="1">
      <alignment horizontal="right" vertical="center"/>
    </xf>
    <xf numFmtId="1" fontId="45" fillId="0" borderId="0" xfId="2" applyNumberFormat="1" applyFont="1" applyAlignment="1">
      <alignment horizontal="left" vertical="center" shrinkToFit="1"/>
    </xf>
    <xf numFmtId="1" fontId="45" fillId="0" borderId="0" xfId="2" applyNumberFormat="1" applyFont="1" applyAlignment="1">
      <alignment vertical="center" shrinkToFit="1"/>
    </xf>
    <xf numFmtId="0" fontId="8" fillId="0" borderId="1" xfId="2" applyFont="1" applyBorder="1" applyAlignment="1">
      <alignment horizontal="left" vertical="center" wrapText="1"/>
    </xf>
    <xf numFmtId="0" fontId="1" fillId="0" borderId="0" xfId="1" applyAlignment="1">
      <alignment horizontal="left" wrapText="1"/>
    </xf>
    <xf numFmtId="0" fontId="1" fillId="0" borderId="0" xfId="1" applyAlignment="1">
      <alignment horizontal="left" vertical="top" wrapText="1"/>
    </xf>
    <xf numFmtId="0" fontId="1" fillId="0" borderId="0" xfId="1" applyAlignment="1">
      <alignment horizontal="left" vertical="center" wrapText="1"/>
    </xf>
    <xf numFmtId="0" fontId="1" fillId="0" borderId="0" xfId="1" applyAlignment="1">
      <alignment horizontal="left" vertical="top" wrapText="1"/>
    </xf>
    <xf numFmtId="0" fontId="1" fillId="0" borderId="0" xfId="1" applyAlignment="1">
      <alignment vertical="top" wrapText="1"/>
    </xf>
    <xf numFmtId="0" fontId="44" fillId="0" borderId="0" xfId="1" applyFont="1" applyAlignment="1">
      <alignment vertical="top" wrapText="1"/>
    </xf>
    <xf numFmtId="0" fontId="52" fillId="0" borderId="0" xfId="1" applyFont="1" applyAlignment="1">
      <alignment vertical="top" wrapText="1"/>
    </xf>
    <xf numFmtId="0" fontId="1" fillId="0" borderId="0" xfId="1" applyAlignment="1">
      <alignment horizontal="right" vertical="top" wrapText="1"/>
    </xf>
    <xf numFmtId="0" fontId="1" fillId="0" borderId="0" xfId="1" applyAlignment="1">
      <alignment horizontal="right" vertical="top"/>
    </xf>
    <xf numFmtId="0" fontId="8" fillId="2" borderId="0" xfId="1" applyFont="1" applyFill="1" applyAlignment="1">
      <alignment horizontal="right" vertical="top" wrapText="1"/>
    </xf>
    <xf numFmtId="0" fontId="7" fillId="2" borderId="0" xfId="1" applyFont="1" applyFill="1" applyAlignment="1">
      <alignment horizontal="right" vertical="top" wrapText="1"/>
    </xf>
    <xf numFmtId="0" fontId="0" fillId="0" borderId="0" xfId="0" applyAlignment="1">
      <alignment vertical="top" wrapText="1"/>
    </xf>
    <xf numFmtId="0" fontId="1" fillId="0" borderId="2" xfId="1" applyBorder="1" applyAlignment="1">
      <alignment vertical="top" wrapText="1"/>
    </xf>
    <xf numFmtId="0" fontId="39" fillId="0" borderId="0" xfId="1" applyFont="1" applyAlignment="1">
      <alignment horizontal="left" vertical="top" wrapText="1"/>
    </xf>
    <xf numFmtId="0" fontId="68" fillId="0" borderId="0" xfId="1" applyFont="1" applyAlignment="1">
      <alignment horizontal="left" vertical="top" wrapText="1"/>
    </xf>
    <xf numFmtId="0" fontId="67" fillId="0" borderId="0" xfId="1" applyFont="1" applyAlignment="1">
      <alignment vertical="center" wrapText="1"/>
    </xf>
    <xf numFmtId="0" fontId="1" fillId="0" borderId="0" xfId="1" applyBorder="1" applyAlignment="1">
      <alignment horizontal="left" vertical="top"/>
    </xf>
    <xf numFmtId="0" fontId="67" fillId="0" borderId="0" xfId="1" applyFont="1" applyAlignment="1">
      <alignment horizontal="right" vertical="center" wrapText="1"/>
    </xf>
    <xf numFmtId="167" fontId="67" fillId="0" borderId="0" xfId="1" applyNumberFormat="1" applyFont="1" applyAlignment="1">
      <alignment horizontal="right" vertical="center" wrapText="1"/>
    </xf>
    <xf numFmtId="0" fontId="15" fillId="0" borderId="0" xfId="1" applyFont="1" applyAlignment="1">
      <alignment horizontal="left" vertical="top" wrapText="1"/>
    </xf>
    <xf numFmtId="1" fontId="37" fillId="0" borderId="6" xfId="1" applyNumberFormat="1" applyFont="1" applyBorder="1" applyAlignment="1">
      <alignment horizontal="left" vertical="center" shrinkToFit="1"/>
    </xf>
    <xf numFmtId="0" fontId="7" fillId="0" borderId="0" xfId="1" applyFont="1" applyAlignment="1">
      <alignment horizontal="left" vertical="center" wrapText="1"/>
    </xf>
    <xf numFmtId="0" fontId="1" fillId="0" borderId="0" xfId="1" applyBorder="1" applyAlignment="1">
      <alignment horizontal="left" vertical="center"/>
    </xf>
    <xf numFmtId="0" fontId="1" fillId="0" borderId="0" xfId="1" applyAlignment="1">
      <alignment vertical="center" wrapText="1"/>
    </xf>
    <xf numFmtId="0" fontId="12" fillId="0" borderId="0" xfId="1" applyFont="1" applyBorder="1" applyAlignment="1">
      <alignment horizontal="left" vertical="center" wrapText="1"/>
    </xf>
    <xf numFmtId="0" fontId="12" fillId="0" borderId="2" xfId="1" applyFont="1" applyBorder="1" applyAlignment="1">
      <alignment horizontal="left" vertical="center" wrapText="1"/>
    </xf>
    <xf numFmtId="0" fontId="7" fillId="0" borderId="1" xfId="1" applyFont="1" applyBorder="1" applyAlignment="1">
      <alignment horizontal="left" vertical="center" wrapText="1"/>
    </xf>
    <xf numFmtId="0" fontId="38" fillId="0" borderId="1" xfId="1" applyFont="1" applyBorder="1" applyAlignment="1">
      <alignment horizontal="left" vertical="center" wrapText="1"/>
    </xf>
    <xf numFmtId="167" fontId="1" fillId="0" borderId="0" xfId="1" applyNumberFormat="1" applyAlignment="1">
      <alignment horizontal="left" vertical="center"/>
    </xf>
    <xf numFmtId="0" fontId="37" fillId="0" borderId="0" xfId="1" applyFont="1" applyAlignment="1">
      <alignment horizontal="left" vertical="center" wrapText="1"/>
    </xf>
    <xf numFmtId="0" fontId="55" fillId="0" borderId="0" xfId="1" applyFont="1" applyAlignment="1">
      <alignment horizontal="left" vertical="center"/>
    </xf>
    <xf numFmtId="0" fontId="7" fillId="0" borderId="0" xfId="1" applyFont="1" applyBorder="1" applyAlignment="1">
      <alignment horizontal="left" vertical="center" wrapText="1"/>
    </xf>
    <xf numFmtId="0" fontId="1" fillId="0" borderId="2" xfId="1" applyBorder="1" applyAlignment="1">
      <alignment horizontal="left" vertical="center" wrapText="1"/>
    </xf>
    <xf numFmtId="0" fontId="44" fillId="0" borderId="0" xfId="1" applyFont="1" applyAlignment="1">
      <alignment horizontal="left" vertical="top" wrapText="1"/>
    </xf>
    <xf numFmtId="0" fontId="49" fillId="0" borderId="0" xfId="1" applyFont="1" applyAlignment="1">
      <alignment horizontal="left" vertical="top" wrapText="1"/>
    </xf>
    <xf numFmtId="0" fontId="42" fillId="0" borderId="0" xfId="0" applyFont="1" applyAlignment="1">
      <alignment horizontal="left" vertical="top" wrapText="1"/>
    </xf>
    <xf numFmtId="0" fontId="15" fillId="0" borderId="0" xfId="1" applyFont="1" applyBorder="1" applyAlignment="1">
      <alignment horizontal="left" vertical="center" wrapText="1"/>
    </xf>
    <xf numFmtId="0" fontId="55" fillId="0" borderId="1" xfId="1" applyFont="1" applyBorder="1" applyAlignment="1">
      <alignment horizontal="left" vertical="center" wrapText="1"/>
    </xf>
    <xf numFmtId="169" fontId="3" fillId="0" borderId="0" xfId="1" applyNumberFormat="1" applyFont="1" applyBorder="1" applyAlignment="1">
      <alignment horizontal="right" vertical="center" wrapText="1"/>
    </xf>
    <xf numFmtId="170" fontId="8" fillId="2" borderId="0" xfId="1" applyNumberFormat="1" applyFont="1" applyFill="1" applyAlignment="1">
      <alignment horizontal="right" vertical="center" wrapText="1"/>
    </xf>
    <xf numFmtId="170" fontId="7" fillId="2" borderId="2" xfId="1" applyNumberFormat="1" applyFont="1" applyFill="1" applyBorder="1" applyAlignment="1">
      <alignment horizontal="right" vertical="center" wrapText="1"/>
    </xf>
    <xf numFmtId="170" fontId="7" fillId="2" borderId="2" xfId="3" applyNumberFormat="1" applyFont="1" applyFill="1" applyBorder="1" applyAlignment="1">
      <alignment horizontal="right" vertical="center" wrapText="1"/>
    </xf>
    <xf numFmtId="170" fontId="7" fillId="2" borderId="3" xfId="1" applyNumberFormat="1" applyFont="1" applyFill="1" applyBorder="1" applyAlignment="1">
      <alignment horizontal="right" vertical="center" wrapText="1"/>
    </xf>
    <xf numFmtId="170" fontId="7" fillId="2" borderId="3" xfId="3" applyNumberFormat="1" applyFont="1" applyFill="1" applyBorder="1" applyAlignment="1">
      <alignment horizontal="right" vertical="center" wrapText="1"/>
    </xf>
    <xf numFmtId="170" fontId="7" fillId="2" borderId="10" xfId="3" applyNumberFormat="1" applyFont="1" applyFill="1" applyBorder="1" applyAlignment="1">
      <alignment horizontal="right" vertical="center" wrapText="1"/>
    </xf>
    <xf numFmtId="170" fontId="7" fillId="2" borderId="7" xfId="3" applyNumberFormat="1" applyFont="1" applyFill="1" applyBorder="1" applyAlignment="1">
      <alignment horizontal="right" vertical="center" wrapText="1"/>
    </xf>
    <xf numFmtId="170" fontId="7" fillId="2" borderId="4" xfId="3" applyNumberFormat="1" applyFont="1" applyFill="1" applyBorder="1" applyAlignment="1">
      <alignment horizontal="right" vertical="center" wrapText="1"/>
    </xf>
    <xf numFmtId="170" fontId="9" fillId="2" borderId="4" xfId="1" applyNumberFormat="1" applyFont="1" applyFill="1" applyBorder="1" applyAlignment="1">
      <alignment horizontal="right" vertical="center" shrinkToFit="1"/>
    </xf>
    <xf numFmtId="170" fontId="9" fillId="2" borderId="12" xfId="1" applyNumberFormat="1" applyFont="1" applyFill="1" applyBorder="1" applyAlignment="1">
      <alignment horizontal="right" vertical="center" shrinkToFit="1"/>
    </xf>
    <xf numFmtId="170" fontId="7" fillId="2" borderId="1" xfId="1" applyNumberFormat="1" applyFont="1" applyFill="1" applyBorder="1" applyAlignment="1">
      <alignment horizontal="right" vertical="center" wrapText="1"/>
    </xf>
    <xf numFmtId="170" fontId="9" fillId="2" borderId="1" xfId="1" applyNumberFormat="1" applyFont="1" applyFill="1" applyBorder="1" applyAlignment="1">
      <alignment horizontal="right" vertical="center" shrinkToFit="1"/>
    </xf>
    <xf numFmtId="0" fontId="13" fillId="0" borderId="0" xfId="1" applyFont="1" applyFill="1" applyBorder="1" applyAlignment="1">
      <alignment horizontal="right" vertical="center" wrapText="1"/>
    </xf>
    <xf numFmtId="167" fontId="16" fillId="0" borderId="0" xfId="1" applyNumberFormat="1" applyFont="1" applyFill="1" applyBorder="1" applyAlignment="1">
      <alignment horizontal="right" vertical="center" shrinkToFit="1"/>
    </xf>
    <xf numFmtId="169" fontId="12" fillId="0" borderId="2" xfId="1" applyNumberFormat="1" applyFont="1" applyBorder="1" applyAlignment="1">
      <alignment horizontal="right" vertical="center" wrapText="1"/>
    </xf>
    <xf numFmtId="169" fontId="12" fillId="0" borderId="2" xfId="3" applyNumberFormat="1" applyFont="1" applyBorder="1" applyAlignment="1">
      <alignment horizontal="right" vertical="center" wrapText="1"/>
    </xf>
    <xf numFmtId="169" fontId="12" fillId="0" borderId="11" xfId="1" applyNumberFormat="1" applyFont="1" applyBorder="1" applyAlignment="1">
      <alignment horizontal="right" vertical="center" wrapText="1"/>
    </xf>
    <xf numFmtId="169" fontId="12" fillId="0" borderId="3" xfId="3" applyNumberFormat="1" applyFont="1" applyBorder="1" applyAlignment="1">
      <alignment horizontal="right" vertical="center" wrapText="1"/>
    </xf>
    <xf numFmtId="169" fontId="12" fillId="0" borderId="3" xfId="1" applyNumberFormat="1" applyFont="1" applyBorder="1" applyAlignment="1">
      <alignment horizontal="right" vertical="center" wrapText="1"/>
    </xf>
    <xf numFmtId="169" fontId="12" fillId="0" borderId="10" xfId="3" applyNumberFormat="1" applyFont="1" applyBorder="1" applyAlignment="1">
      <alignment horizontal="right" vertical="center" wrapText="1"/>
    </xf>
    <xf numFmtId="169" fontId="12" fillId="0" borderId="8" xfId="1" applyNumberFormat="1" applyFont="1" applyBorder="1" applyAlignment="1">
      <alignment horizontal="right" vertical="center" wrapText="1"/>
    </xf>
    <xf numFmtId="169" fontId="12" fillId="0" borderId="7" xfId="3" applyNumberFormat="1" applyFont="1" applyBorder="1" applyAlignment="1">
      <alignment horizontal="right" vertical="center" wrapText="1"/>
    </xf>
    <xf numFmtId="169" fontId="15" fillId="0" borderId="4" xfId="1" applyNumberFormat="1" applyFont="1" applyBorder="1" applyAlignment="1">
      <alignment horizontal="right" vertical="center" shrinkToFit="1"/>
    </xf>
    <xf numFmtId="169" fontId="15" fillId="0" borderId="3" xfId="1" applyNumberFormat="1" applyFont="1" applyBorder="1" applyAlignment="1">
      <alignment horizontal="right" vertical="center" shrinkToFit="1"/>
    </xf>
    <xf numFmtId="169" fontId="15" fillId="0" borderId="10" xfId="1" applyNumberFormat="1" applyFont="1" applyBorder="1" applyAlignment="1">
      <alignment horizontal="right" vertical="center" shrinkToFit="1"/>
    </xf>
    <xf numFmtId="169" fontId="11" fillId="0" borderId="4" xfId="1" applyNumberFormat="1" applyFont="1" applyBorder="1" applyAlignment="1">
      <alignment horizontal="right" vertical="center" wrapText="1"/>
    </xf>
    <xf numFmtId="169" fontId="12" fillId="0" borderId="1" xfId="1" applyNumberFormat="1" applyFont="1" applyBorder="1" applyAlignment="1">
      <alignment horizontal="right" vertical="center" wrapText="1"/>
    </xf>
    <xf numFmtId="169" fontId="15" fillId="0" borderId="1" xfId="1" applyNumberFormat="1" applyFont="1" applyBorder="1" applyAlignment="1">
      <alignment horizontal="right" vertical="center" shrinkToFit="1"/>
    </xf>
    <xf numFmtId="0" fontId="7" fillId="2" borderId="0" xfId="1" applyFont="1" applyFill="1" applyAlignment="1">
      <alignment horizontal="right" wrapText="1"/>
    </xf>
    <xf numFmtId="170" fontId="7" fillId="2" borderId="0" xfId="1" applyNumberFormat="1" applyFont="1" applyFill="1" applyBorder="1" applyAlignment="1">
      <alignment horizontal="right" vertical="center" wrapText="1"/>
    </xf>
    <xf numFmtId="170" fontId="7" fillId="2" borderId="0" xfId="3" applyNumberFormat="1" applyFont="1" applyFill="1" applyBorder="1" applyAlignment="1">
      <alignment horizontal="right" vertical="center" wrapText="1"/>
    </xf>
    <xf numFmtId="169" fontId="12" fillId="0" borderId="0" xfId="1" applyNumberFormat="1" applyFont="1" applyBorder="1" applyAlignment="1">
      <alignment horizontal="right" vertical="center" wrapText="1"/>
    </xf>
    <xf numFmtId="169" fontId="12" fillId="0" borderId="0" xfId="3" applyNumberFormat="1" applyFont="1" applyBorder="1" applyAlignment="1">
      <alignment horizontal="right" vertical="center" wrapText="1"/>
    </xf>
    <xf numFmtId="0" fontId="2" fillId="0" borderId="0" xfId="0" applyFont="1" applyAlignment="1">
      <alignment vertical="top" wrapText="1"/>
    </xf>
    <xf numFmtId="1" fontId="37" fillId="0" borderId="0" xfId="1" applyNumberFormat="1" applyFont="1" applyBorder="1" applyAlignment="1">
      <alignment horizontal="left" vertical="center" shrinkToFit="1"/>
    </xf>
    <xf numFmtId="0" fontId="15" fillId="0" borderId="0" xfId="1" applyFont="1" applyBorder="1" applyAlignment="1">
      <alignment horizontal="center" vertical="center" wrapText="1"/>
    </xf>
    <xf numFmtId="0" fontId="1" fillId="0" borderId="0" xfId="1" applyAlignment="1">
      <alignment horizontal="center" vertical="center"/>
    </xf>
    <xf numFmtId="0" fontId="15" fillId="0" borderId="0" xfId="1" applyFont="1" applyBorder="1" applyAlignment="1">
      <alignment horizontal="left" vertical="center" wrapText="1"/>
    </xf>
    <xf numFmtId="0" fontId="55" fillId="0" borderId="0" xfId="1" applyFont="1" applyBorder="1" applyAlignment="1">
      <alignment horizontal="left" vertical="center" wrapText="1"/>
    </xf>
    <xf numFmtId="170" fontId="8" fillId="0" borderId="0" xfId="1" applyNumberFormat="1" applyFont="1" applyFill="1" applyAlignment="1">
      <alignment horizontal="right" vertical="center" wrapText="1"/>
    </xf>
    <xf numFmtId="170" fontId="7" fillId="0" borderId="0" xfId="1" applyNumberFormat="1" applyFont="1" applyFill="1" applyBorder="1" applyAlignment="1">
      <alignment horizontal="right" vertical="center" wrapText="1"/>
    </xf>
    <xf numFmtId="170" fontId="7" fillId="0" borderId="2" xfId="1" applyNumberFormat="1" applyFont="1" applyFill="1" applyBorder="1" applyAlignment="1">
      <alignment horizontal="right" vertical="center" wrapText="1"/>
    </xf>
    <xf numFmtId="170" fontId="66" fillId="2" borderId="0" xfId="1" applyNumberFormat="1" applyFont="1" applyFill="1" applyAlignment="1">
      <alignment horizontal="right" vertical="center" wrapText="1"/>
    </xf>
    <xf numFmtId="170" fontId="75" fillId="0" borderId="0" xfId="1" applyNumberFormat="1" applyFont="1" applyFill="1" applyAlignment="1">
      <alignment horizontal="right" vertical="center" wrapText="1"/>
    </xf>
    <xf numFmtId="170" fontId="12" fillId="0" borderId="0" xfId="3" applyNumberFormat="1" applyFont="1" applyFill="1" applyBorder="1" applyAlignment="1">
      <alignment horizontal="right" vertical="center" wrapText="1"/>
    </xf>
    <xf numFmtId="170" fontId="12" fillId="0" borderId="2" xfId="3" applyNumberFormat="1" applyFont="1" applyFill="1" applyBorder="1" applyAlignment="1">
      <alignment horizontal="right" vertical="center" wrapText="1"/>
    </xf>
    <xf numFmtId="170" fontId="75" fillId="0" borderId="0" xfId="1" applyNumberFormat="1" applyFont="1" applyFill="1" applyBorder="1" applyAlignment="1">
      <alignment horizontal="right" vertical="center" wrapText="1"/>
    </xf>
    <xf numFmtId="170" fontId="75" fillId="0" borderId="2" xfId="1" applyNumberFormat="1" applyFont="1" applyFill="1" applyBorder="1" applyAlignment="1">
      <alignment horizontal="right" vertical="center" wrapText="1"/>
    </xf>
    <xf numFmtId="170" fontId="12" fillId="0" borderId="3" xfId="3" applyNumberFormat="1" applyFont="1" applyFill="1" applyBorder="1" applyAlignment="1">
      <alignment horizontal="right" vertical="center" wrapText="1"/>
    </xf>
    <xf numFmtId="0" fontId="14" fillId="0" borderId="0" xfId="1" applyFont="1" applyAlignment="1">
      <alignment horizontal="left" vertical="top" wrapText="1"/>
    </xf>
    <xf numFmtId="0" fontId="15" fillId="0" borderId="2" xfId="1" applyFont="1" applyBorder="1" applyAlignment="1">
      <alignment horizontal="left" vertical="center" wrapText="1"/>
    </xf>
    <xf numFmtId="0" fontId="1" fillId="0" borderId="2" xfId="1" applyBorder="1" applyAlignment="1">
      <alignment horizontal="left" vertical="center"/>
    </xf>
    <xf numFmtId="170" fontId="9" fillId="2" borderId="0" xfId="1" applyNumberFormat="1" applyFont="1" applyFill="1" applyAlignment="1">
      <alignment horizontal="right" vertical="center" wrapText="1"/>
    </xf>
    <xf numFmtId="0" fontId="38" fillId="3" borderId="0" xfId="1" applyFont="1" applyFill="1" applyAlignment="1">
      <alignment horizontal="center" vertical="center" wrapText="1"/>
    </xf>
    <xf numFmtId="171" fontId="7" fillId="2" borderId="2" xfId="1" applyNumberFormat="1" applyFont="1" applyFill="1" applyBorder="1" applyAlignment="1">
      <alignment horizontal="right" vertical="center" wrapText="1"/>
    </xf>
    <xf numFmtId="0" fontId="22" fillId="0" borderId="16" xfId="1" applyFont="1" applyBorder="1" applyAlignment="1">
      <alignment vertical="center"/>
    </xf>
    <xf numFmtId="0" fontId="77" fillId="0" borderId="0" xfId="1" applyFont="1" applyAlignment="1"/>
    <xf numFmtId="171" fontId="9" fillId="2" borderId="0" xfId="2" applyNumberFormat="1" applyFont="1" applyFill="1" applyAlignment="1">
      <alignment vertical="center" wrapText="1"/>
    </xf>
    <xf numFmtId="171" fontId="7" fillId="2" borderId="2" xfId="2" applyNumberFormat="1" applyFont="1" applyFill="1" applyBorder="1" applyAlignment="1">
      <alignment horizontal="right" vertical="center"/>
    </xf>
    <xf numFmtId="171" fontId="7" fillId="2" borderId="1" xfId="2" applyNumberFormat="1" applyFont="1" applyFill="1" applyBorder="1" applyAlignment="1">
      <alignment horizontal="right" vertical="center"/>
    </xf>
    <xf numFmtId="171" fontId="8" fillId="2" borderId="5" xfId="2" applyNumberFormat="1" applyFont="1" applyFill="1" applyBorder="1" applyAlignment="1">
      <alignment horizontal="right" vertical="center"/>
    </xf>
    <xf numFmtId="171" fontId="7" fillId="2" borderId="0" xfId="2" applyNumberFormat="1" applyFont="1" applyFill="1" applyAlignment="1">
      <alignment horizontal="right" vertical="center"/>
    </xf>
    <xf numFmtId="171" fontId="7" fillId="2" borderId="4" xfId="2" applyNumberFormat="1" applyFont="1" applyFill="1" applyBorder="1" applyAlignment="1">
      <alignment horizontal="right" vertical="center"/>
    </xf>
    <xf numFmtId="171" fontId="8" fillId="2" borderId="3" xfId="2" applyNumberFormat="1" applyFont="1" applyFill="1" applyBorder="1" applyAlignment="1">
      <alignment horizontal="right" vertical="center"/>
    </xf>
    <xf numFmtId="171" fontId="8" fillId="2" borderId="0" xfId="2" applyNumberFormat="1" applyFont="1" applyFill="1" applyAlignment="1">
      <alignment horizontal="right" vertical="center"/>
    </xf>
    <xf numFmtId="171" fontId="11" fillId="0" borderId="0" xfId="2" applyNumberFormat="1" applyFont="1" applyAlignment="1">
      <alignment vertical="center"/>
    </xf>
    <xf numFmtId="171" fontId="11" fillId="0" borderId="2" xfId="2" applyNumberFormat="1" applyFont="1" applyBorder="1" applyAlignment="1">
      <alignment vertical="center"/>
    </xf>
    <xf numFmtId="171" fontId="13" fillId="0" borderId="1" xfId="2" applyNumberFormat="1" applyFont="1" applyBorder="1" applyAlignment="1">
      <alignment horizontal="right" vertical="center"/>
    </xf>
    <xf numFmtId="171" fontId="13" fillId="0" borderId="5" xfId="2" applyNumberFormat="1" applyFont="1" applyBorder="1" applyAlignment="1">
      <alignment vertical="center"/>
    </xf>
    <xf numFmtId="171" fontId="13" fillId="0" borderId="4" xfId="2" applyNumberFormat="1" applyFont="1" applyBorder="1" applyAlignment="1">
      <alignment vertical="center"/>
    </xf>
    <xf numFmtId="171" fontId="13" fillId="0" borderId="3" xfId="2" applyNumberFormat="1" applyFont="1" applyBorder="1" applyAlignment="1">
      <alignment vertical="center"/>
    </xf>
    <xf numFmtId="171" fontId="13" fillId="0" borderId="0" xfId="2" applyNumberFormat="1" applyFont="1" applyAlignment="1">
      <alignment vertical="center"/>
    </xf>
    <xf numFmtId="171" fontId="16" fillId="0" borderId="1" xfId="2" applyNumberFormat="1" applyFont="1" applyBorder="1" applyAlignment="1">
      <alignment horizontal="right" vertical="center" shrinkToFit="1"/>
    </xf>
    <xf numFmtId="0" fontId="78" fillId="0" borderId="0" xfId="2" applyFont="1" applyAlignment="1">
      <alignment vertical="center"/>
    </xf>
    <xf numFmtId="0" fontId="13" fillId="0" borderId="0" xfId="2" applyFont="1" applyBorder="1" applyAlignment="1">
      <alignment vertical="center"/>
    </xf>
    <xf numFmtId="0" fontId="11" fillId="0" borderId="16" xfId="2" applyFont="1" applyBorder="1" applyAlignment="1">
      <alignment horizontal="left" vertical="center"/>
    </xf>
    <xf numFmtId="0" fontId="12" fillId="0" borderId="16" xfId="2" applyFont="1" applyBorder="1" applyAlignment="1">
      <alignment horizontal="right" vertical="center" wrapText="1"/>
    </xf>
    <xf numFmtId="0" fontId="1" fillId="0" borderId="16" xfId="1" applyBorder="1" applyAlignment="1">
      <alignment horizontal="left" vertical="center" wrapText="1"/>
    </xf>
    <xf numFmtId="0" fontId="1" fillId="0" borderId="16" xfId="1" applyBorder="1" applyAlignment="1">
      <alignment vertical="top" wrapText="1"/>
    </xf>
    <xf numFmtId="0" fontId="8" fillId="0" borderId="16" xfId="2" applyFont="1" applyBorder="1" applyAlignment="1">
      <alignment vertical="center" wrapText="1"/>
    </xf>
    <xf numFmtId="171" fontId="9" fillId="2" borderId="0" xfId="1" applyNumberFormat="1" applyFont="1" applyFill="1" applyAlignment="1">
      <alignment horizontal="right" vertical="center" wrapText="1"/>
    </xf>
    <xf numFmtId="171" fontId="9" fillId="2" borderId="2" xfId="1" applyNumberFormat="1" applyFont="1" applyFill="1" applyBorder="1" applyAlignment="1">
      <alignment horizontal="right" vertical="center" wrapText="1"/>
    </xf>
    <xf numFmtId="171" fontId="9" fillId="2" borderId="4" xfId="1" applyNumberFormat="1" applyFont="1" applyFill="1" applyBorder="1" applyAlignment="1">
      <alignment horizontal="right" vertical="center" wrapText="1"/>
    </xf>
    <xf numFmtId="170" fontId="66" fillId="0" borderId="0" xfId="1" applyNumberFormat="1" applyFont="1" applyFill="1" applyAlignment="1">
      <alignment horizontal="right" vertical="center" wrapText="1"/>
    </xf>
    <xf numFmtId="171" fontId="66" fillId="0" borderId="2" xfId="1" applyNumberFormat="1" applyFont="1" applyFill="1" applyBorder="1" applyAlignment="1">
      <alignment horizontal="right" vertical="center" wrapText="1"/>
    </xf>
    <xf numFmtId="171" fontId="66" fillId="0" borderId="4" xfId="1" applyNumberFormat="1" applyFont="1" applyFill="1" applyBorder="1" applyAlignment="1">
      <alignment horizontal="right" vertical="center" wrapText="1"/>
    </xf>
    <xf numFmtId="171" fontId="66" fillId="0" borderId="11" xfId="1" applyNumberFormat="1" applyFont="1" applyFill="1" applyBorder="1" applyAlignment="1">
      <alignment horizontal="right" vertical="center" wrapText="1"/>
    </xf>
    <xf numFmtId="171" fontId="66" fillId="0" borderId="3" xfId="1" applyNumberFormat="1" applyFont="1" applyFill="1" applyBorder="1" applyAlignment="1">
      <alignment horizontal="right" vertical="center" wrapText="1"/>
    </xf>
    <xf numFmtId="171" fontId="66" fillId="0" borderId="10" xfId="1" applyNumberFormat="1" applyFont="1" applyFill="1" applyBorder="1" applyAlignment="1">
      <alignment horizontal="right" vertical="center" wrapText="1"/>
    </xf>
    <xf numFmtId="171" fontId="66" fillId="0" borderId="14" xfId="1" applyNumberFormat="1" applyFont="1" applyFill="1" applyBorder="1" applyAlignment="1">
      <alignment horizontal="right" vertical="center" wrapText="1"/>
    </xf>
    <xf numFmtId="171" fontId="66" fillId="0" borderId="0" xfId="1" applyNumberFormat="1" applyFont="1" applyFill="1" applyBorder="1" applyAlignment="1">
      <alignment horizontal="right" vertical="center" wrapText="1"/>
    </xf>
    <xf numFmtId="171" fontId="66" fillId="0" borderId="9" xfId="1" applyNumberFormat="1" applyFont="1" applyFill="1" applyBorder="1" applyAlignment="1">
      <alignment horizontal="right" vertical="center" wrapText="1"/>
    </xf>
    <xf numFmtId="171" fontId="66" fillId="0" borderId="8" xfId="1" applyNumberFormat="1" applyFont="1" applyFill="1" applyBorder="1" applyAlignment="1">
      <alignment horizontal="right" vertical="center" wrapText="1"/>
    </xf>
    <xf numFmtId="171" fontId="66" fillId="0" borderId="7" xfId="1" applyNumberFormat="1" applyFont="1" applyFill="1" applyBorder="1" applyAlignment="1">
      <alignment horizontal="right" vertical="center" wrapText="1"/>
    </xf>
    <xf numFmtId="0" fontId="43" fillId="0" borderId="0" xfId="1" applyFont="1" applyAlignment="1">
      <alignment horizontal="left" vertical="top" wrapText="1"/>
    </xf>
    <xf numFmtId="0" fontId="1" fillId="0" borderId="0" xfId="1" applyBorder="1" applyAlignment="1">
      <alignment vertical="top" wrapText="1"/>
    </xf>
    <xf numFmtId="0" fontId="1" fillId="0" borderId="0" xfId="1" applyBorder="1" applyAlignment="1">
      <alignment horizontal="left" vertical="center" wrapText="1"/>
    </xf>
    <xf numFmtId="170" fontId="66" fillId="0" borderId="0" xfId="1" applyNumberFormat="1" applyFont="1" applyFill="1" applyBorder="1" applyAlignment="1">
      <alignment horizontal="right" vertical="center" wrapText="1"/>
    </xf>
    <xf numFmtId="0" fontId="38" fillId="0" borderId="0" xfId="1" applyFont="1" applyBorder="1" applyAlignment="1">
      <alignment horizontal="left" vertical="center" wrapText="1"/>
    </xf>
    <xf numFmtId="0" fontId="39" fillId="0" borderId="0" xfId="1" applyFont="1" applyFill="1" applyBorder="1" applyAlignment="1">
      <alignment horizontal="left" vertical="top" wrapText="1"/>
    </xf>
    <xf numFmtId="0" fontId="1" fillId="0" borderId="0" xfId="1" applyFill="1" applyBorder="1" applyAlignment="1">
      <alignment horizontal="right" vertical="top" wrapText="1"/>
    </xf>
    <xf numFmtId="0" fontId="1" fillId="0" borderId="0" xfId="1" applyFill="1" applyBorder="1" applyAlignment="1">
      <alignment horizontal="left" vertical="top"/>
    </xf>
    <xf numFmtId="0" fontId="1" fillId="0" borderId="0" xfId="1" applyFill="1" applyBorder="1" applyAlignment="1">
      <alignment horizontal="left" vertical="top" wrapText="1"/>
    </xf>
    <xf numFmtId="0" fontId="42" fillId="0" borderId="0" xfId="0" applyFont="1" applyFill="1" applyBorder="1" applyAlignment="1">
      <alignment horizontal="left" vertical="top" wrapText="1"/>
    </xf>
    <xf numFmtId="0" fontId="0" fillId="0" borderId="0" xfId="0" applyFill="1" applyBorder="1" applyAlignment="1">
      <alignment vertical="top" wrapText="1"/>
    </xf>
    <xf numFmtId="0" fontId="1" fillId="0" borderId="0" xfId="1" applyFill="1" applyBorder="1" applyAlignment="1">
      <alignment horizontal="left" wrapText="1"/>
    </xf>
    <xf numFmtId="0" fontId="1" fillId="0" borderId="0" xfId="1" applyFill="1" applyBorder="1" applyAlignment="1">
      <alignment vertical="top" wrapText="1"/>
    </xf>
    <xf numFmtId="0" fontId="38" fillId="0" borderId="0" xfId="1" applyFont="1" applyFill="1" applyBorder="1" applyAlignment="1">
      <alignment horizontal="center" vertical="center" wrapText="1"/>
    </xf>
    <xf numFmtId="0" fontId="1" fillId="0" borderId="0" xfId="1" applyFill="1" applyBorder="1" applyAlignment="1">
      <alignment horizontal="left" vertical="center" wrapText="1"/>
    </xf>
    <xf numFmtId="0" fontId="7" fillId="0" borderId="0" xfId="1" applyFont="1" applyFill="1" applyBorder="1" applyAlignment="1">
      <alignment horizontal="right" wrapText="1"/>
    </xf>
    <xf numFmtId="0" fontId="1" fillId="0" borderId="0" xfId="1" applyFill="1" applyBorder="1" applyAlignment="1">
      <alignment horizontal="left" vertical="center"/>
    </xf>
    <xf numFmtId="1" fontId="37" fillId="0" borderId="0" xfId="1" applyNumberFormat="1" applyFont="1" applyFill="1" applyBorder="1" applyAlignment="1">
      <alignment horizontal="left" vertical="center" shrinkToFit="1"/>
    </xf>
    <xf numFmtId="0" fontId="55" fillId="0" borderId="0" xfId="1" applyFont="1" applyFill="1" applyBorder="1" applyAlignment="1">
      <alignment horizontal="left" vertical="center" wrapText="1"/>
    </xf>
    <xf numFmtId="0" fontId="15" fillId="0" borderId="0" xfId="1" applyFont="1" applyFill="1" applyBorder="1" applyAlignment="1">
      <alignment horizontal="left" vertical="center" wrapText="1"/>
    </xf>
    <xf numFmtId="0" fontId="38" fillId="0" borderId="0" xfId="1" applyFont="1" applyFill="1" applyBorder="1" applyAlignment="1">
      <alignment horizontal="left" vertical="center" wrapText="1"/>
    </xf>
    <xf numFmtId="171" fontId="55" fillId="0" borderId="0" xfId="1" applyNumberFormat="1" applyFont="1" applyFill="1" applyBorder="1" applyAlignment="1">
      <alignment horizontal="right" vertical="center" wrapText="1"/>
    </xf>
    <xf numFmtId="0" fontId="55" fillId="0" borderId="1" xfId="1" applyFont="1" applyBorder="1" applyAlignment="1">
      <alignment horizontal="center" vertical="center" wrapText="1"/>
    </xf>
    <xf numFmtId="171" fontId="7" fillId="2" borderId="0" xfId="1" applyNumberFormat="1" applyFont="1" applyFill="1" applyBorder="1" applyAlignment="1">
      <alignment horizontal="right" vertical="center" wrapText="1"/>
    </xf>
    <xf numFmtId="0" fontId="33" fillId="0" borderId="0" xfId="1" applyFont="1" applyBorder="1" applyAlignment="1">
      <alignment horizontal="left" vertical="center" wrapText="1"/>
    </xf>
    <xf numFmtId="0" fontId="55" fillId="0" borderId="15" xfId="1" applyFont="1" applyBorder="1" applyAlignment="1">
      <alignment horizontal="left" vertical="center" wrapText="1"/>
    </xf>
    <xf numFmtId="0" fontId="50" fillId="0" borderId="16" xfId="1" applyFont="1" applyBorder="1" applyAlignment="1">
      <alignment horizontal="center" wrapText="1"/>
    </xf>
    <xf numFmtId="0" fontId="33" fillId="0" borderId="0" xfId="1" applyFont="1" applyBorder="1" applyAlignment="1">
      <alignment horizontal="center" vertical="center" wrapText="1"/>
    </xf>
    <xf numFmtId="170" fontId="9" fillId="2" borderId="0" xfId="1" applyNumberFormat="1" applyFont="1" applyFill="1" applyBorder="1" applyAlignment="1">
      <alignment horizontal="right" vertical="center" wrapText="1"/>
    </xf>
    <xf numFmtId="0" fontId="54" fillId="0" borderId="0" xfId="0" applyFont="1" applyAlignment="1">
      <alignment horizontal="left" vertical="top" wrapText="1"/>
    </xf>
    <xf numFmtId="0" fontId="57" fillId="0" borderId="0" xfId="1" applyFont="1" applyAlignment="1">
      <alignment horizontal="left" vertical="top" wrapText="1"/>
    </xf>
    <xf numFmtId="0" fontId="7" fillId="0" borderId="16" xfId="1" applyFont="1" applyFill="1" applyBorder="1" applyAlignment="1">
      <alignment horizontal="right" wrapText="1"/>
    </xf>
    <xf numFmtId="171" fontId="9" fillId="2" borderId="0" xfId="1" applyNumberFormat="1" applyFont="1" applyFill="1" applyBorder="1" applyAlignment="1">
      <alignment horizontal="right" vertical="center" wrapText="1"/>
    </xf>
    <xf numFmtId="171" fontId="7" fillId="2" borderId="1" xfId="1" applyNumberFormat="1" applyFont="1" applyFill="1" applyBorder="1" applyAlignment="1">
      <alignment horizontal="right" vertical="center" wrapText="1"/>
    </xf>
    <xf numFmtId="171" fontId="75" fillId="0" borderId="0" xfId="1" applyNumberFormat="1" applyFont="1" applyFill="1" applyBorder="1" applyAlignment="1">
      <alignment horizontal="right" vertical="center" wrapText="1"/>
    </xf>
    <xf numFmtId="171" fontId="75" fillId="0" borderId="0" xfId="1" applyNumberFormat="1" applyFont="1" applyFill="1" applyAlignment="1">
      <alignment horizontal="right" vertical="center" wrapText="1"/>
    </xf>
    <xf numFmtId="171" fontId="75" fillId="0" borderId="1" xfId="1" applyNumberFormat="1" applyFont="1" applyFill="1" applyBorder="1" applyAlignment="1">
      <alignment horizontal="right" vertical="center" shrinkToFit="1"/>
    </xf>
    <xf numFmtId="0" fontId="54" fillId="0" borderId="0" xfId="0" applyFont="1" applyAlignment="1">
      <alignment vertical="top" wrapText="1"/>
    </xf>
    <xf numFmtId="0" fontId="44" fillId="0" borderId="0" xfId="0" applyFont="1" applyAlignment="1">
      <alignment horizontal="left" vertical="top" wrapText="1"/>
    </xf>
    <xf numFmtId="0" fontId="44" fillId="0" borderId="0" xfId="0" applyFont="1" applyAlignment="1">
      <alignment vertical="top" wrapText="1"/>
    </xf>
    <xf numFmtId="0" fontId="15" fillId="0" borderId="0" xfId="1" applyFont="1" applyBorder="1" applyAlignment="1">
      <alignment horizontal="left" vertical="top" wrapText="1"/>
    </xf>
    <xf numFmtId="0" fontId="15" fillId="0" borderId="0" xfId="1" applyFont="1" applyBorder="1" applyAlignment="1">
      <alignment vertical="top" wrapText="1"/>
    </xf>
    <xf numFmtId="0" fontId="7" fillId="2" borderId="16" xfId="1" applyFont="1" applyFill="1" applyBorder="1" applyAlignment="1">
      <alignment horizontal="right" vertical="center" wrapText="1"/>
    </xf>
    <xf numFmtId="0" fontId="12" fillId="0" borderId="16" xfId="1" applyFont="1" applyFill="1" applyBorder="1" applyAlignment="1">
      <alignment horizontal="right" vertical="center" wrapText="1"/>
    </xf>
    <xf numFmtId="0" fontId="7" fillId="0" borderId="4" xfId="1" applyFont="1" applyBorder="1" applyAlignment="1">
      <alignment horizontal="left" vertical="center" wrapText="1"/>
    </xf>
    <xf numFmtId="0" fontId="38" fillId="0" borderId="4" xfId="1" applyFont="1" applyBorder="1" applyAlignment="1">
      <alignment horizontal="left" vertical="center" wrapText="1"/>
    </xf>
    <xf numFmtId="170" fontId="7" fillId="2" borderId="4" xfId="1" applyNumberFormat="1" applyFont="1" applyFill="1" applyBorder="1" applyAlignment="1">
      <alignment horizontal="right" vertical="center" wrapText="1"/>
    </xf>
    <xf numFmtId="170" fontId="75" fillId="0" borderId="4" xfId="1" applyNumberFormat="1" applyFont="1" applyFill="1" applyBorder="1" applyAlignment="1">
      <alignment horizontal="right" vertical="center" shrinkToFit="1"/>
    </xf>
    <xf numFmtId="0" fontId="40" fillId="0" borderId="0" xfId="0" applyFont="1" applyAlignment="1">
      <alignment vertical="top" wrapText="1"/>
    </xf>
    <xf numFmtId="0" fontId="59" fillId="0" borderId="0" xfId="0" applyFont="1" applyAlignment="1">
      <alignment vertical="top" wrapText="1"/>
    </xf>
    <xf numFmtId="0" fontId="40" fillId="0" borderId="0" xfId="0" applyFont="1" applyAlignment="1">
      <alignment horizontal="left" vertical="top" wrapText="1"/>
    </xf>
    <xf numFmtId="0" fontId="13" fillId="0" borderId="0" xfId="1" applyFont="1" applyBorder="1" applyAlignment="1">
      <alignment horizontal="left" vertical="center" wrapText="1"/>
    </xf>
    <xf numFmtId="170" fontId="75" fillId="0" borderId="0" xfId="1" applyNumberFormat="1" applyFont="1" applyFill="1" applyBorder="1" applyAlignment="1">
      <alignment horizontal="right" vertical="center" shrinkToFit="1"/>
    </xf>
    <xf numFmtId="170" fontId="65" fillId="0" borderId="0" xfId="1" applyNumberFormat="1" applyFont="1" applyFill="1" applyBorder="1" applyAlignment="1">
      <alignment horizontal="right" vertical="center" shrinkToFit="1"/>
    </xf>
    <xf numFmtId="0" fontId="7" fillId="0" borderId="16" xfId="1" applyFont="1" applyFill="1" applyBorder="1" applyAlignment="1">
      <alignment horizontal="right" vertical="center" wrapText="1"/>
    </xf>
    <xf numFmtId="0" fontId="38" fillId="0" borderId="0" xfId="1" applyFont="1" applyFill="1" applyAlignment="1">
      <alignment horizontal="center" vertical="center" wrapText="1"/>
    </xf>
    <xf numFmtId="0" fontId="7" fillId="0" borderId="18" xfId="1" applyFont="1" applyBorder="1" applyAlignment="1">
      <alignment horizontal="left" vertical="center" wrapText="1"/>
    </xf>
    <xf numFmtId="0" fontId="38" fillId="0" borderId="18" xfId="1" applyFont="1" applyBorder="1" applyAlignment="1">
      <alignment horizontal="left" vertical="center" wrapText="1"/>
    </xf>
    <xf numFmtId="170" fontId="7" fillId="0" borderId="18" xfId="1" applyNumberFormat="1" applyFont="1" applyFill="1" applyBorder="1" applyAlignment="1">
      <alignment horizontal="right" vertical="center" wrapText="1"/>
    </xf>
    <xf numFmtId="170" fontId="75" fillId="0" borderId="18" xfId="1" applyNumberFormat="1" applyFont="1" applyFill="1" applyBorder="1" applyAlignment="1">
      <alignment horizontal="right" vertical="center" shrinkToFit="1"/>
    </xf>
    <xf numFmtId="0" fontId="12" fillId="0" borderId="16" xfId="1" applyFont="1" applyBorder="1" applyAlignment="1">
      <alignment horizontal="left" vertical="center" wrapText="1"/>
    </xf>
    <xf numFmtId="0" fontId="1" fillId="0" borderId="16" xfId="1" applyBorder="1" applyAlignment="1">
      <alignment horizontal="left" vertical="center"/>
    </xf>
    <xf numFmtId="170" fontId="7" fillId="0" borderId="16" xfId="1" applyNumberFormat="1" applyFont="1" applyFill="1" applyBorder="1" applyAlignment="1">
      <alignment horizontal="right" vertical="center" wrapText="1"/>
    </xf>
    <xf numFmtId="170" fontId="12" fillId="0" borderId="16" xfId="3" applyNumberFormat="1" applyFont="1" applyFill="1" applyBorder="1" applyAlignment="1">
      <alignment horizontal="right" vertical="center" wrapText="1"/>
    </xf>
    <xf numFmtId="0" fontId="72" fillId="0" borderId="0" xfId="1" applyFont="1" applyBorder="1" applyAlignment="1">
      <alignment horizontal="left" vertical="center" wrapText="1"/>
    </xf>
    <xf numFmtId="0" fontId="38" fillId="0" borderId="2" xfId="1" applyFont="1" applyBorder="1" applyAlignment="1">
      <alignment horizontal="left" vertical="center" wrapText="1"/>
    </xf>
    <xf numFmtId="170" fontId="75" fillId="0" borderId="2" xfId="1" applyNumberFormat="1" applyFont="1" applyFill="1" applyBorder="1" applyAlignment="1">
      <alignment horizontal="right" vertical="center" shrinkToFit="1"/>
    </xf>
    <xf numFmtId="0" fontId="1" fillId="5" borderId="0" xfId="1" applyFill="1" applyAlignment="1">
      <alignment horizontal="left" vertical="top"/>
    </xf>
    <xf numFmtId="0" fontId="1" fillId="5" borderId="0" xfId="1" applyFill="1" applyAlignment="1">
      <alignment horizontal="left" vertical="center"/>
    </xf>
    <xf numFmtId="0" fontId="1" fillId="0" borderId="0" xfId="1" applyFill="1" applyAlignment="1">
      <alignment horizontal="right" vertical="top"/>
    </xf>
    <xf numFmtId="0" fontId="15" fillId="0" borderId="0" xfId="2" applyFont="1" applyAlignment="1">
      <alignment vertical="center" wrapText="1"/>
    </xf>
    <xf numFmtId="0" fontId="12" fillId="0" borderId="0" xfId="2" applyFont="1" applyAlignment="1">
      <alignment vertical="center" wrapText="1"/>
    </xf>
    <xf numFmtId="0" fontId="11" fillId="0" borderId="0" xfId="2" applyFont="1" applyAlignment="1">
      <alignment vertical="center" wrapText="1"/>
    </xf>
    <xf numFmtId="0" fontId="86" fillId="0" borderId="0" xfId="2" applyFont="1" applyAlignment="1">
      <alignment vertical="center" wrapText="1"/>
    </xf>
    <xf numFmtId="0" fontId="12" fillId="0" borderId="0" xfId="2" applyFont="1" applyAlignment="1">
      <alignment horizontal="left" vertical="center" wrapText="1"/>
    </xf>
    <xf numFmtId="171" fontId="15" fillId="0" borderId="0" xfId="2" applyNumberFormat="1" applyFont="1" applyAlignment="1">
      <alignment horizontal="right" vertical="center" shrinkToFit="1"/>
    </xf>
    <xf numFmtId="0" fontId="11" fillId="0" borderId="0" xfId="2" applyFont="1" applyAlignment="1">
      <alignment horizontal="left" vertical="center" wrapText="1"/>
    </xf>
    <xf numFmtId="171" fontId="15" fillId="0" borderId="0" xfId="2" applyNumberFormat="1" applyFont="1" applyAlignment="1">
      <alignment vertical="center" shrinkToFit="1"/>
    </xf>
    <xf numFmtId="171" fontId="12" fillId="0" borderId="0" xfId="2" applyNumberFormat="1" applyFont="1" applyAlignment="1">
      <alignment horizontal="right" vertical="center"/>
    </xf>
    <xf numFmtId="0" fontId="12" fillId="0" borderId="2" xfId="2" applyFont="1" applyBorder="1" applyAlignment="1">
      <alignment horizontal="left" vertical="center" wrapText="1"/>
    </xf>
    <xf numFmtId="0" fontId="12" fillId="0" borderId="2" xfId="2" applyFont="1" applyBorder="1" applyAlignment="1">
      <alignment vertical="center" wrapText="1"/>
    </xf>
    <xf numFmtId="0" fontId="11" fillId="0" borderId="4" xfId="2" applyFont="1" applyBorder="1" applyAlignment="1">
      <alignment horizontal="left" vertical="center" wrapText="1"/>
    </xf>
    <xf numFmtId="171" fontId="12" fillId="0" borderId="4" xfId="2" applyNumberFormat="1" applyFont="1" applyBorder="1" applyAlignment="1">
      <alignment horizontal="right" vertical="center"/>
    </xf>
    <xf numFmtId="171" fontId="12" fillId="0" borderId="4" xfId="2" applyNumberFormat="1" applyFont="1" applyBorder="1" applyAlignment="1">
      <alignment vertical="center"/>
    </xf>
    <xf numFmtId="0" fontId="8" fillId="0" borderId="0" xfId="2" applyFont="1" applyFill="1" applyBorder="1" applyAlignment="1">
      <alignment horizontal="right" vertical="center"/>
    </xf>
    <xf numFmtId="0" fontId="8" fillId="0" borderId="0" xfId="2" applyFont="1" applyFill="1" applyBorder="1" applyAlignment="1">
      <alignment vertical="center" wrapText="1"/>
    </xf>
    <xf numFmtId="0" fontId="11" fillId="0" borderId="0" xfId="2" applyFont="1" applyBorder="1" applyAlignment="1">
      <alignment horizontal="left" vertical="center" wrapText="1"/>
    </xf>
    <xf numFmtId="171" fontId="12" fillId="0" borderId="3" xfId="2" applyNumberFormat="1" applyFont="1" applyBorder="1" applyAlignment="1">
      <alignment horizontal="right" vertical="center"/>
    </xf>
    <xf numFmtId="171" fontId="12" fillId="0" borderId="3" xfId="2" applyNumberFormat="1" applyFont="1" applyBorder="1" applyAlignment="1">
      <alignment vertical="center"/>
    </xf>
    <xf numFmtId="171" fontId="12" fillId="0" borderId="0" xfId="2" applyNumberFormat="1" applyFont="1" applyBorder="1" applyAlignment="1">
      <alignment horizontal="right" vertical="center"/>
    </xf>
    <xf numFmtId="171" fontId="12" fillId="0" borderId="0" xfId="2" applyNumberFormat="1" applyFont="1" applyBorder="1" applyAlignment="1">
      <alignment vertical="center"/>
    </xf>
    <xf numFmtId="0" fontId="8" fillId="0" borderId="0" xfId="2" applyFont="1" applyBorder="1" applyAlignment="1">
      <alignment horizontal="left" vertical="center" wrapText="1"/>
    </xf>
    <xf numFmtId="0" fontId="12" fillId="0" borderId="0" xfId="2" applyFont="1" applyBorder="1" applyAlignment="1">
      <alignment vertical="center" wrapText="1"/>
    </xf>
    <xf numFmtId="0" fontId="88" fillId="0" borderId="0" xfId="0" applyFont="1" applyAlignment="1">
      <alignment vertical="top" wrapText="1"/>
    </xf>
    <xf numFmtId="0" fontId="62" fillId="0" borderId="0" xfId="0" applyFont="1" applyAlignment="1">
      <alignment vertical="center" wrapText="1"/>
    </xf>
    <xf numFmtId="171" fontId="62" fillId="0" borderId="3" xfId="2" applyNumberFormat="1" applyFont="1" applyBorder="1" applyAlignment="1">
      <alignment horizontal="right" vertical="center" shrinkToFit="1"/>
    </xf>
    <xf numFmtId="171" fontId="62" fillId="0" borderId="10" xfId="2" applyNumberFormat="1" applyFont="1" applyBorder="1" applyAlignment="1">
      <alignment horizontal="right" vertical="center" shrinkToFit="1"/>
    </xf>
    <xf numFmtId="171" fontId="62" fillId="0" borderId="0" xfId="2" applyNumberFormat="1" applyFont="1" applyBorder="1" applyAlignment="1">
      <alignment horizontal="right" vertical="center" shrinkToFit="1"/>
    </xf>
    <xf numFmtId="171" fontId="62" fillId="0" borderId="9" xfId="2" applyNumberFormat="1" applyFont="1" applyBorder="1" applyAlignment="1">
      <alignment horizontal="right" vertical="center" shrinkToFit="1"/>
    </xf>
    <xf numFmtId="171" fontId="62" fillId="0" borderId="0" xfId="2" applyNumberFormat="1" applyFont="1" applyBorder="1" applyAlignment="1">
      <alignment vertical="center" shrinkToFit="1"/>
    </xf>
    <xf numFmtId="171" fontId="63" fillId="0" borderId="0" xfId="2" applyNumberFormat="1" applyFont="1" applyBorder="1" applyAlignment="1">
      <alignment horizontal="right" vertical="center"/>
    </xf>
    <xf numFmtId="171" fontId="62" fillId="0" borderId="9" xfId="2" applyNumberFormat="1" applyFont="1" applyBorder="1" applyAlignment="1">
      <alignment vertical="center" shrinkToFit="1"/>
    </xf>
    <xf numFmtId="171" fontId="62" fillId="0" borderId="2" xfId="2" applyNumberFormat="1" applyFont="1" applyBorder="1" applyAlignment="1">
      <alignment horizontal="right" vertical="center" shrinkToFit="1"/>
    </xf>
    <xf numFmtId="171" fontId="62" fillId="0" borderId="2" xfId="2" applyNumberFormat="1" applyFont="1" applyBorder="1" applyAlignment="1">
      <alignment vertical="center" shrinkToFit="1"/>
    </xf>
    <xf numFmtId="171" fontId="62" fillId="0" borderId="7" xfId="2" applyNumberFormat="1" applyFont="1" applyBorder="1" applyAlignment="1">
      <alignment horizontal="right" vertical="center" shrinkToFit="1"/>
    </xf>
    <xf numFmtId="171" fontId="62" fillId="0" borderId="0" xfId="2" applyNumberFormat="1" applyFont="1" applyAlignment="1">
      <alignment horizontal="right" vertical="center" shrinkToFit="1"/>
    </xf>
    <xf numFmtId="171" fontId="63" fillId="0" borderId="4" xfId="2" applyNumberFormat="1" applyFont="1" applyBorder="1" applyAlignment="1">
      <alignment horizontal="right" vertical="center"/>
    </xf>
    <xf numFmtId="171" fontId="63" fillId="0" borderId="4" xfId="2" applyNumberFormat="1" applyFont="1" applyBorder="1" applyAlignment="1">
      <alignment vertical="center"/>
    </xf>
    <xf numFmtId="171" fontId="59" fillId="0" borderId="11" xfId="0" applyNumberFormat="1" applyFont="1" applyBorder="1" applyAlignment="1">
      <alignment vertical="top" wrapText="1"/>
    </xf>
    <xf numFmtId="171" fontId="59" fillId="0" borderId="3" xfId="0" applyNumberFormat="1" applyFont="1" applyBorder="1" applyAlignment="1">
      <alignment vertical="top" wrapText="1"/>
    </xf>
    <xf numFmtId="171" fontId="63" fillId="0" borderId="14" xfId="0" applyNumberFormat="1" applyFont="1" applyBorder="1" applyAlignment="1">
      <alignment vertical="top" wrapText="1"/>
    </xf>
    <xf numFmtId="171" fontId="63" fillId="0" borderId="0" xfId="0" applyNumberFormat="1" applyFont="1" applyBorder="1" applyAlignment="1">
      <alignment vertical="top" wrapText="1"/>
    </xf>
    <xf numFmtId="171" fontId="59" fillId="0" borderId="14" xfId="0" applyNumberFormat="1" applyFont="1" applyBorder="1" applyAlignment="1">
      <alignment vertical="top" wrapText="1"/>
    </xf>
    <xf numFmtId="171" fontId="59" fillId="0" borderId="0" xfId="0" applyNumberFormat="1" applyFont="1" applyBorder="1" applyAlignment="1">
      <alignment vertical="top" wrapText="1"/>
    </xf>
    <xf numFmtId="171" fontId="63" fillId="0" borderId="8" xfId="0" applyNumberFormat="1" applyFont="1" applyBorder="1" applyAlignment="1">
      <alignment vertical="top" wrapText="1"/>
    </xf>
    <xf numFmtId="171" fontId="63" fillId="0" borderId="2" xfId="0" applyNumberFormat="1" applyFont="1" applyBorder="1" applyAlignment="1">
      <alignment vertical="top" wrapText="1"/>
    </xf>
    <xf numFmtId="0" fontId="92" fillId="0" borderId="0" xfId="0" applyFont="1" applyAlignment="1">
      <alignment vertical="top" wrapText="1"/>
    </xf>
    <xf numFmtId="0" fontId="8" fillId="4" borderId="0" xfId="2" applyFont="1" applyFill="1" applyBorder="1" applyAlignment="1">
      <alignment horizontal="right" vertical="center"/>
    </xf>
    <xf numFmtId="0" fontId="8" fillId="4" borderId="0" xfId="2" applyFont="1" applyFill="1" applyBorder="1" applyAlignment="1">
      <alignment vertical="center" wrapText="1"/>
    </xf>
    <xf numFmtId="171" fontId="63" fillId="0" borderId="3" xfId="2" applyNumberFormat="1" applyFont="1" applyBorder="1" applyAlignment="1">
      <alignment horizontal="right" vertical="center"/>
    </xf>
    <xf numFmtId="171" fontId="63" fillId="0" borderId="3" xfId="2" applyNumberFormat="1" applyFont="1" applyBorder="1" applyAlignment="1">
      <alignment vertical="center"/>
    </xf>
    <xf numFmtId="171" fontId="63" fillId="0" borderId="10" xfId="2" applyNumberFormat="1" applyFont="1" applyBorder="1" applyAlignment="1">
      <alignment horizontal="right" vertical="center"/>
    </xf>
    <xf numFmtId="171" fontId="63" fillId="0" borderId="8" xfId="2" applyNumberFormat="1" applyFont="1" applyBorder="1" applyAlignment="1">
      <alignment horizontal="right" vertical="center"/>
    </xf>
    <xf numFmtId="171" fontId="63" fillId="0" borderId="2" xfId="2" applyNumberFormat="1" applyFont="1" applyBorder="1" applyAlignment="1">
      <alignment horizontal="right" vertical="center"/>
    </xf>
    <xf numFmtId="171" fontId="63" fillId="0" borderId="2" xfId="2" applyNumberFormat="1" applyFont="1" applyBorder="1" applyAlignment="1">
      <alignment vertical="center"/>
    </xf>
    <xf numFmtId="171" fontId="63" fillId="0" borderId="7" xfId="2" applyNumberFormat="1" applyFont="1" applyBorder="1" applyAlignment="1">
      <alignment horizontal="right" vertical="center"/>
    </xf>
    <xf numFmtId="171" fontId="97" fillId="4" borderId="0" xfId="2" applyNumberFormat="1" applyFont="1" applyFill="1" applyAlignment="1">
      <alignment horizontal="right" vertical="center" shrinkToFit="1"/>
    </xf>
    <xf numFmtId="171" fontId="60" fillId="4" borderId="4" xfId="2" applyNumberFormat="1" applyFont="1" applyFill="1" applyBorder="1" applyAlignment="1">
      <alignment horizontal="right" vertical="center"/>
    </xf>
    <xf numFmtId="171" fontId="60" fillId="4" borderId="4" xfId="2" applyNumberFormat="1" applyFont="1" applyFill="1" applyBorder="1" applyAlignment="1">
      <alignment vertical="center"/>
    </xf>
    <xf numFmtId="171" fontId="65" fillId="0" borderId="11" xfId="2" applyNumberFormat="1" applyFont="1" applyBorder="1" applyAlignment="1">
      <alignment vertical="center" wrapText="1"/>
    </xf>
    <xf numFmtId="171" fontId="65" fillId="0" borderId="3" xfId="2" applyNumberFormat="1" applyFont="1" applyBorder="1" applyAlignment="1">
      <alignment vertical="center" wrapText="1"/>
    </xf>
    <xf numFmtId="171" fontId="59" fillId="0" borderId="4" xfId="0" applyNumberFormat="1" applyFont="1" applyBorder="1" applyAlignment="1">
      <alignment vertical="center" wrapText="1"/>
    </xf>
    <xf numFmtId="0" fontId="62" fillId="0" borderId="0" xfId="0" applyFont="1" applyAlignment="1">
      <alignment wrapText="1"/>
    </xf>
    <xf numFmtId="0" fontId="92" fillId="4" borderId="0" xfId="0" applyFont="1" applyFill="1" applyAlignment="1">
      <alignment vertical="top" wrapText="1"/>
    </xf>
    <xf numFmtId="0" fontId="65" fillId="0" borderId="0" xfId="1" applyFont="1" applyBorder="1" applyAlignment="1">
      <alignment horizontal="left" vertical="center"/>
    </xf>
    <xf numFmtId="0" fontId="63" fillId="0" borderId="0" xfId="1" applyFont="1" applyBorder="1" applyAlignment="1">
      <alignment vertical="center" wrapText="1"/>
    </xf>
    <xf numFmtId="171" fontId="7" fillId="2" borderId="3" xfId="1" applyNumberFormat="1" applyFont="1" applyFill="1" applyBorder="1" applyAlignment="1">
      <alignment horizontal="right" vertical="center" wrapText="1"/>
    </xf>
    <xf numFmtId="171" fontId="12" fillId="0" borderId="3" xfId="3" applyNumberFormat="1" applyFont="1" applyFill="1" applyBorder="1" applyAlignment="1">
      <alignment horizontal="right" vertical="center" wrapText="1"/>
    </xf>
    <xf numFmtId="171" fontId="12" fillId="0" borderId="0" xfId="3" applyNumberFormat="1" applyFont="1" applyFill="1" applyBorder="1" applyAlignment="1">
      <alignment horizontal="right" vertical="center" wrapText="1"/>
    </xf>
    <xf numFmtId="171" fontId="7" fillId="2" borderId="4" xfId="1" applyNumberFormat="1" applyFont="1" applyFill="1" applyBorder="1" applyAlignment="1">
      <alignment horizontal="right" vertical="center" wrapText="1"/>
    </xf>
    <xf numFmtId="171" fontId="75" fillId="0" borderId="4" xfId="1" applyNumberFormat="1" applyFont="1" applyFill="1" applyBorder="1" applyAlignment="1">
      <alignment horizontal="right" vertical="center" shrinkToFit="1"/>
    </xf>
    <xf numFmtId="168" fontId="57" fillId="0" borderId="0" xfId="2" quotePrefix="1" applyNumberFormat="1" applyFont="1" applyAlignment="1">
      <alignment horizontal="left" vertical="center" shrinkToFit="1"/>
    </xf>
    <xf numFmtId="0" fontId="7" fillId="2" borderId="0" xfId="1" applyFont="1" applyFill="1" applyBorder="1" applyAlignment="1">
      <alignment horizontal="right" vertical="center" wrapText="1"/>
    </xf>
    <xf numFmtId="0" fontId="12" fillId="0" borderId="0" xfId="1" applyFont="1" applyFill="1" applyBorder="1" applyAlignment="1">
      <alignment horizontal="right" vertical="center" wrapText="1"/>
    </xf>
    <xf numFmtId="0" fontId="63" fillId="0" borderId="0" xfId="1" applyFont="1" applyBorder="1" applyAlignment="1">
      <alignment vertical="center"/>
    </xf>
    <xf numFmtId="0" fontId="1" fillId="0" borderId="4" xfId="1" applyBorder="1" applyAlignment="1">
      <alignment horizontal="left" vertical="center" wrapText="1"/>
    </xf>
    <xf numFmtId="0" fontId="1" fillId="0" borderId="4" xfId="1" applyBorder="1" applyAlignment="1">
      <alignment vertical="top" wrapText="1"/>
    </xf>
    <xf numFmtId="0" fontId="98" fillId="0" borderId="0" xfId="1" quotePrefix="1" applyFont="1" applyBorder="1" applyAlignment="1">
      <alignment horizontal="left" vertical="center"/>
    </xf>
    <xf numFmtId="171" fontId="12" fillId="0" borderId="0" xfId="1" applyNumberFormat="1" applyFont="1" applyFill="1" applyBorder="1" applyAlignment="1">
      <alignment horizontal="right" vertical="center" wrapText="1"/>
    </xf>
    <xf numFmtId="171" fontId="12" fillId="0" borderId="4" xfId="1" applyNumberFormat="1" applyFont="1" applyFill="1" applyBorder="1" applyAlignment="1">
      <alignment horizontal="right" vertical="center" wrapText="1"/>
    </xf>
    <xf numFmtId="0" fontId="63" fillId="0" borderId="2" xfId="1" applyFont="1" applyBorder="1" applyAlignment="1">
      <alignment vertical="center"/>
    </xf>
    <xf numFmtId="171" fontId="12" fillId="0" borderId="2" xfId="3" applyNumberFormat="1" applyFont="1" applyFill="1" applyBorder="1" applyAlignment="1">
      <alignment horizontal="right" vertical="center" wrapText="1"/>
    </xf>
    <xf numFmtId="0" fontId="65" fillId="0" borderId="0" xfId="1" quotePrefix="1" applyFont="1" applyBorder="1" applyAlignment="1">
      <alignment horizontal="left" vertical="center"/>
    </xf>
    <xf numFmtId="0" fontId="38" fillId="0" borderId="3" xfId="1" applyFont="1" applyBorder="1" applyAlignment="1">
      <alignment horizontal="left" vertical="center" wrapText="1"/>
    </xf>
    <xf numFmtId="171" fontId="75" fillId="0" borderId="3" xfId="1" applyNumberFormat="1" applyFont="1" applyFill="1" applyBorder="1" applyAlignment="1">
      <alignment horizontal="right" vertical="center" shrinkToFit="1"/>
    </xf>
    <xf numFmtId="0" fontId="65" fillId="0" borderId="4" xfId="1" quotePrefix="1" applyFont="1" applyBorder="1" applyAlignment="1">
      <alignment horizontal="left" vertical="center"/>
    </xf>
    <xf numFmtId="0" fontId="57" fillId="0" borderId="0" xfId="1" applyFont="1" applyAlignment="1">
      <alignment horizontal="left" vertical="center" wrapText="1"/>
    </xf>
    <xf numFmtId="0" fontId="37" fillId="0" borderId="3" xfId="1" applyFont="1" applyBorder="1" applyAlignment="1">
      <alignment horizontal="left" vertical="center" wrapText="1"/>
    </xf>
    <xf numFmtId="0" fontId="99" fillId="0" borderId="0" xfId="1" applyFont="1" applyBorder="1" applyAlignment="1">
      <alignment horizontal="left" vertical="center"/>
    </xf>
    <xf numFmtId="0" fontId="44" fillId="0" borderId="0" xfId="1" applyFont="1" applyBorder="1" applyAlignment="1">
      <alignment horizontal="left" vertical="top" wrapText="1"/>
    </xf>
    <xf numFmtId="0" fontId="65" fillId="0" borderId="2" xfId="1" quotePrefix="1" applyFont="1" applyBorder="1" applyAlignment="1">
      <alignment horizontal="left" vertical="center"/>
    </xf>
    <xf numFmtId="171" fontId="12" fillId="0" borderId="4" xfId="3" applyNumberFormat="1" applyFont="1" applyFill="1" applyBorder="1" applyAlignment="1">
      <alignment horizontal="right" vertical="center" wrapText="1"/>
    </xf>
    <xf numFmtId="0" fontId="61" fillId="0" borderId="4" xfId="1" quotePrefix="1" applyFont="1" applyBorder="1" applyAlignment="1">
      <alignment horizontal="left" vertical="center"/>
    </xf>
    <xf numFmtId="0" fontId="100" fillId="0" borderId="4" xfId="1" applyFont="1" applyBorder="1" applyAlignment="1">
      <alignment horizontal="left" vertical="center"/>
    </xf>
    <xf numFmtId="0" fontId="1" fillId="0" borderId="0" xfId="1" applyFill="1" applyAlignment="1">
      <alignment horizontal="left" vertical="top"/>
    </xf>
    <xf numFmtId="0" fontId="1" fillId="0" borderId="0" xfId="1" applyFill="1" applyAlignment="1">
      <alignment horizontal="left" wrapText="1"/>
    </xf>
    <xf numFmtId="0" fontId="1" fillId="0" borderId="0" xfId="1" applyFill="1" applyAlignment="1">
      <alignment vertical="top" wrapText="1"/>
    </xf>
    <xf numFmtId="0" fontId="1" fillId="0" borderId="0" xfId="1" applyFill="1" applyAlignment="1">
      <alignment horizontal="left" vertical="center" wrapText="1"/>
    </xf>
    <xf numFmtId="0" fontId="1" fillId="0" borderId="0" xfId="1" applyFill="1" applyAlignment="1">
      <alignment horizontal="left" vertical="center"/>
    </xf>
    <xf numFmtId="171" fontId="7" fillId="0" borderId="0" xfId="1" applyNumberFormat="1" applyFont="1" applyFill="1" applyBorder="1" applyAlignment="1">
      <alignment horizontal="right" vertical="center" wrapText="1"/>
    </xf>
    <xf numFmtId="171" fontId="7" fillId="0" borderId="4" xfId="1" applyNumberFormat="1" applyFont="1" applyFill="1" applyBorder="1" applyAlignment="1">
      <alignment horizontal="right" vertical="center" wrapText="1"/>
    </xf>
    <xf numFmtId="0" fontId="13" fillId="4" borderId="16" xfId="1" applyFont="1" applyFill="1" applyBorder="1" applyAlignment="1">
      <alignment horizontal="right" vertical="center" wrapText="1"/>
    </xf>
    <xf numFmtId="171" fontId="13" fillId="4" borderId="0" xfId="3" applyNumberFormat="1" applyFont="1" applyFill="1" applyBorder="1" applyAlignment="1">
      <alignment horizontal="right" vertical="center" wrapText="1"/>
    </xf>
    <xf numFmtId="171" fontId="13" fillId="4" borderId="4" xfId="3" applyNumberFormat="1" applyFont="1" applyFill="1" applyBorder="1" applyAlignment="1">
      <alignment horizontal="right" vertical="center" wrapText="1"/>
    </xf>
    <xf numFmtId="171" fontId="32" fillId="0" borderId="0" xfId="1" applyNumberFormat="1" applyFont="1" applyFill="1" applyBorder="1" applyAlignment="1">
      <alignment horizontal="right" vertical="center" wrapText="1"/>
    </xf>
    <xf numFmtId="0" fontId="65" fillId="0" borderId="0" xfId="1" applyFont="1" applyAlignment="1">
      <alignment horizontal="left" vertical="top"/>
    </xf>
    <xf numFmtId="0" fontId="65" fillId="0" borderId="0" xfId="1" applyFont="1" applyFill="1" applyAlignment="1">
      <alignment vertical="top"/>
    </xf>
    <xf numFmtId="0" fontId="38" fillId="0" borderId="0" xfId="1" applyFont="1" applyFill="1" applyAlignment="1">
      <alignment vertical="center" wrapText="1"/>
    </xf>
    <xf numFmtId="0" fontId="97" fillId="0" borderId="0" xfId="1" applyFont="1" applyBorder="1" applyAlignment="1">
      <alignment horizontal="left" vertical="center"/>
    </xf>
    <xf numFmtId="0" fontId="1" fillId="0" borderId="16" xfId="1" applyBorder="1" applyAlignment="1">
      <alignment horizontal="left" vertical="top"/>
    </xf>
    <xf numFmtId="0" fontId="61" fillId="0" borderId="3" xfId="1" quotePrefix="1" applyFont="1" applyBorder="1" applyAlignment="1">
      <alignment horizontal="left" vertical="center"/>
    </xf>
    <xf numFmtId="0" fontId="100" fillId="0" borderId="3" xfId="1" applyFont="1" applyBorder="1" applyAlignment="1">
      <alignment horizontal="left" vertical="center"/>
    </xf>
    <xf numFmtId="171" fontId="12" fillId="0" borderId="20" xfId="3" applyNumberFormat="1" applyFont="1" applyFill="1" applyBorder="1" applyAlignment="1">
      <alignment horizontal="right" vertical="center" wrapText="1"/>
    </xf>
    <xf numFmtId="171" fontId="12" fillId="0" borderId="19" xfId="3" applyNumberFormat="1" applyFont="1" applyFill="1" applyBorder="1" applyAlignment="1">
      <alignment horizontal="right" vertical="center" wrapText="1"/>
    </xf>
    <xf numFmtId="0" fontId="1" fillId="0" borderId="2" xfId="1" applyFill="1" applyBorder="1" applyAlignment="1">
      <alignment vertical="top" wrapText="1"/>
    </xf>
    <xf numFmtId="0" fontId="38" fillId="0" borderId="2" xfId="1" applyFont="1" applyFill="1" applyBorder="1" applyAlignment="1">
      <alignment vertical="center" wrapText="1"/>
    </xf>
    <xf numFmtId="171" fontId="7" fillId="2" borderId="0" xfId="1" quotePrefix="1" applyNumberFormat="1" applyFont="1" applyFill="1" applyBorder="1" applyAlignment="1">
      <alignment horizontal="right" vertical="center" wrapText="1"/>
    </xf>
    <xf numFmtId="171" fontId="12" fillId="0" borderId="0" xfId="3" quotePrefix="1" applyNumberFormat="1" applyFont="1" applyFill="1" applyBorder="1" applyAlignment="1">
      <alignment horizontal="right" vertical="center" wrapText="1"/>
    </xf>
    <xf numFmtId="171" fontId="12" fillId="0" borderId="4" xfId="3" quotePrefix="1" applyNumberFormat="1" applyFont="1" applyFill="1" applyBorder="1" applyAlignment="1">
      <alignment horizontal="right" vertical="center" wrapText="1"/>
    </xf>
    <xf numFmtId="0" fontId="65" fillId="0" borderId="0" xfId="1" applyFont="1" applyAlignment="1">
      <alignment vertical="top" wrapText="1"/>
    </xf>
    <xf numFmtId="0" fontId="65" fillId="0" borderId="0" xfId="1" applyFont="1" applyAlignment="1">
      <alignment horizontal="left" vertical="center"/>
    </xf>
    <xf numFmtId="0" fontId="1" fillId="0" borderId="0" xfId="1" applyAlignment="1">
      <alignment horizontal="right" vertical="center"/>
    </xf>
    <xf numFmtId="43" fontId="12" fillId="0" borderId="0" xfId="3" applyFont="1" applyFill="1" applyBorder="1" applyAlignment="1">
      <alignment horizontal="right" vertical="center" wrapText="1"/>
    </xf>
    <xf numFmtId="171" fontId="12" fillId="0" borderId="0" xfId="1" quotePrefix="1" applyNumberFormat="1" applyFont="1" applyFill="1" applyBorder="1" applyAlignment="1">
      <alignment horizontal="right" vertical="center" wrapText="1"/>
    </xf>
    <xf numFmtId="171" fontId="12" fillId="0" borderId="3" xfId="1" applyNumberFormat="1" applyFont="1" applyFill="1" applyBorder="1" applyAlignment="1">
      <alignment horizontal="right" vertical="center" wrapText="1"/>
    </xf>
    <xf numFmtId="0" fontId="12" fillId="0" borderId="0" xfId="1" applyFont="1" applyAlignment="1">
      <alignment horizontal="right" vertical="top"/>
    </xf>
    <xf numFmtId="171" fontId="65" fillId="0" borderId="0" xfId="1" applyNumberFormat="1" applyFont="1" applyAlignment="1">
      <alignment horizontal="right" vertical="top"/>
    </xf>
    <xf numFmtId="0" fontId="65" fillId="0" borderId="2" xfId="1" applyFont="1" applyBorder="1" applyAlignment="1">
      <alignment horizontal="left" vertical="top"/>
    </xf>
    <xf numFmtId="0" fontId="1" fillId="0" borderId="2" xfId="1" applyBorder="1" applyAlignment="1">
      <alignment horizontal="left" vertical="top"/>
    </xf>
    <xf numFmtId="0" fontId="1" fillId="0" borderId="2" xfId="1" applyBorder="1" applyAlignment="1">
      <alignment horizontal="right" vertical="top"/>
    </xf>
    <xf numFmtId="171" fontId="65" fillId="0" borderId="2" xfId="1" applyNumberFormat="1" applyFont="1" applyBorder="1" applyAlignment="1">
      <alignment horizontal="right" vertical="top"/>
    </xf>
    <xf numFmtId="0" fontId="1" fillId="0" borderId="4" xfId="1" applyBorder="1" applyAlignment="1">
      <alignment horizontal="left" vertical="top"/>
    </xf>
    <xf numFmtId="0" fontId="1" fillId="0" borderId="4" xfId="1" applyBorder="1" applyAlignment="1">
      <alignment horizontal="right" vertical="top"/>
    </xf>
    <xf numFmtId="171" fontId="65" fillId="0" borderId="4" xfId="1" applyNumberFormat="1" applyFont="1" applyBorder="1" applyAlignment="1">
      <alignment horizontal="right" vertical="top"/>
    </xf>
    <xf numFmtId="0" fontId="61" fillId="0" borderId="4" xfId="1" applyFont="1" applyBorder="1" applyAlignment="1">
      <alignment horizontal="left" vertical="top"/>
    </xf>
    <xf numFmtId="171" fontId="12" fillId="0" borderId="0" xfId="1" quotePrefix="1" applyNumberFormat="1" applyFont="1" applyFill="1" applyBorder="1" applyAlignment="1">
      <alignment horizontal="right" vertical="center"/>
    </xf>
    <xf numFmtId="0" fontId="62" fillId="0" borderId="0" xfId="1" applyFont="1" applyBorder="1" applyAlignment="1">
      <alignment horizontal="left" vertical="center"/>
    </xf>
    <xf numFmtId="0" fontId="61" fillId="0" borderId="2" xfId="1" applyFont="1" applyBorder="1" applyAlignment="1">
      <alignment horizontal="left" vertical="top"/>
    </xf>
    <xf numFmtId="0" fontId="65" fillId="0" borderId="2" xfId="1" applyFont="1" applyBorder="1" applyAlignment="1">
      <alignment horizontal="left" vertical="center"/>
    </xf>
    <xf numFmtId="0" fontId="38" fillId="0" borderId="0" xfId="1" applyFont="1" applyFill="1" applyBorder="1" applyAlignment="1">
      <alignment vertical="center" wrapText="1"/>
    </xf>
    <xf numFmtId="0" fontId="100" fillId="0" borderId="2" xfId="1" applyFont="1" applyBorder="1" applyAlignment="1">
      <alignment horizontal="left" vertical="center"/>
    </xf>
    <xf numFmtId="171" fontId="12" fillId="0" borderId="2" xfId="1" applyNumberFormat="1" applyFont="1" applyFill="1" applyBorder="1" applyAlignment="1">
      <alignment horizontal="right" vertical="center" wrapText="1"/>
    </xf>
    <xf numFmtId="171" fontId="7" fillId="2" borderId="4" xfId="1" quotePrefix="1" applyNumberFormat="1" applyFont="1" applyFill="1" applyBorder="1" applyAlignment="1">
      <alignment horizontal="right" vertical="center" wrapText="1"/>
    </xf>
    <xf numFmtId="0" fontId="1" fillId="0" borderId="4" xfId="1" applyFill="1" applyBorder="1" applyAlignment="1">
      <alignment vertical="top" wrapText="1"/>
    </xf>
    <xf numFmtId="0" fontId="38" fillId="0" borderId="4" xfId="1" applyFont="1" applyFill="1" applyBorder="1" applyAlignment="1">
      <alignment vertical="center" wrapText="1"/>
    </xf>
    <xf numFmtId="0" fontId="65" fillId="0" borderId="0" xfId="1" applyFont="1" applyBorder="1" applyAlignment="1">
      <alignment horizontal="left" vertical="center" wrapText="1"/>
    </xf>
    <xf numFmtId="0" fontId="40" fillId="0" borderId="0" xfId="0" applyFont="1" applyBorder="1" applyAlignment="1">
      <alignment vertical="top" wrapText="1"/>
    </xf>
    <xf numFmtId="0" fontId="44" fillId="0" borderId="0" xfId="1" applyFont="1" applyBorder="1" applyAlignment="1">
      <alignment vertical="top" wrapText="1"/>
    </xf>
    <xf numFmtId="0" fontId="65" fillId="0" borderId="18" xfId="1" applyFont="1" applyBorder="1" applyAlignment="1">
      <alignment horizontal="left" vertical="center"/>
    </xf>
    <xf numFmtId="0" fontId="63" fillId="0" borderId="18" xfId="1" applyFont="1" applyBorder="1" applyAlignment="1">
      <alignment vertical="center"/>
    </xf>
    <xf numFmtId="0" fontId="1" fillId="0" borderId="18" xfId="1" applyBorder="1" applyAlignment="1">
      <alignment horizontal="left" vertical="center"/>
    </xf>
    <xf numFmtId="171" fontId="7" fillId="2" borderId="18" xfId="1" quotePrefix="1" applyNumberFormat="1" applyFont="1" applyFill="1" applyBorder="1" applyAlignment="1">
      <alignment horizontal="right" vertical="center" wrapText="1"/>
    </xf>
    <xf numFmtId="171" fontId="12" fillId="0" borderId="18" xfId="3" quotePrefix="1" applyNumberFormat="1" applyFont="1" applyFill="1" applyBorder="1" applyAlignment="1">
      <alignment horizontal="right" vertical="center" wrapText="1"/>
    </xf>
    <xf numFmtId="0" fontId="65" fillId="0" borderId="16" xfId="1" applyFont="1" applyBorder="1" applyAlignment="1">
      <alignment horizontal="center" wrapText="1"/>
    </xf>
    <xf numFmtId="0" fontId="61" fillId="0" borderId="0" xfId="1" applyFont="1" applyAlignment="1">
      <alignment horizontal="left" vertical="top"/>
    </xf>
    <xf numFmtId="171" fontId="52" fillId="2" borderId="0" xfId="1" applyNumberFormat="1" applyFont="1" applyFill="1" applyBorder="1" applyAlignment="1">
      <alignment horizontal="right" vertical="center" wrapText="1"/>
    </xf>
    <xf numFmtId="171" fontId="7" fillId="2" borderId="13" xfId="1" applyNumberFormat="1" applyFont="1" applyFill="1" applyBorder="1" applyAlignment="1">
      <alignment horizontal="right" vertical="center" wrapText="1"/>
    </xf>
    <xf numFmtId="171" fontId="12" fillId="0" borderId="12" xfId="1" applyNumberFormat="1" applyFont="1" applyFill="1" applyBorder="1" applyAlignment="1">
      <alignment horizontal="right" vertical="center" wrapText="1"/>
    </xf>
    <xf numFmtId="171" fontId="7" fillId="2" borderId="11" xfId="1" applyNumberFormat="1" applyFont="1" applyFill="1" applyBorder="1" applyAlignment="1">
      <alignment horizontal="right" vertical="center" wrapText="1"/>
    </xf>
    <xf numFmtId="171" fontId="12" fillId="0" borderId="10" xfId="1" applyNumberFormat="1" applyFont="1" applyFill="1" applyBorder="1" applyAlignment="1">
      <alignment horizontal="right" vertical="center" wrapText="1"/>
    </xf>
    <xf numFmtId="171" fontId="7" fillId="2" borderId="14" xfId="1" applyNumberFormat="1" applyFont="1" applyFill="1" applyBorder="1" applyAlignment="1">
      <alignment horizontal="right" vertical="center" wrapText="1"/>
    </xf>
    <xf numFmtId="171" fontId="12" fillId="0" borderId="9" xfId="1" applyNumberFormat="1" applyFont="1" applyFill="1" applyBorder="1" applyAlignment="1">
      <alignment horizontal="right" vertical="center" wrapText="1"/>
    </xf>
    <xf numFmtId="171" fontId="7" fillId="2" borderId="8" xfId="1" applyNumberFormat="1" applyFont="1" applyFill="1" applyBorder="1" applyAlignment="1">
      <alignment horizontal="right" vertical="center" wrapText="1"/>
    </xf>
    <xf numFmtId="171" fontId="12" fillId="0" borderId="7" xfId="1" applyNumberFormat="1" applyFont="1" applyFill="1" applyBorder="1" applyAlignment="1">
      <alignment horizontal="right" vertical="center" wrapText="1"/>
    </xf>
    <xf numFmtId="0" fontId="98" fillId="0" borderId="0" xfId="1" quotePrefix="1" applyFont="1" applyFill="1" applyBorder="1" applyAlignment="1">
      <alignment horizontal="left" vertical="center"/>
    </xf>
    <xf numFmtId="0" fontId="65" fillId="0" borderId="0" xfId="1" applyFont="1" applyFill="1" applyBorder="1" applyAlignment="1">
      <alignment horizontal="center" wrapText="1"/>
    </xf>
    <xf numFmtId="0" fontId="7" fillId="0" borderId="0" xfId="1" applyFont="1" applyFill="1" applyBorder="1" applyAlignment="1">
      <alignment horizontal="right" vertical="center" wrapText="1"/>
    </xf>
    <xf numFmtId="0" fontId="40" fillId="0" borderId="0" xfId="0" applyFont="1" applyFill="1" applyBorder="1" applyAlignment="1">
      <alignment horizontal="left" vertical="top" wrapText="1"/>
    </xf>
    <xf numFmtId="0" fontId="44" fillId="0" borderId="0" xfId="1" applyFont="1" applyFill="1" applyBorder="1" applyAlignment="1">
      <alignment horizontal="left" vertical="top" wrapText="1"/>
    </xf>
    <xf numFmtId="0" fontId="61" fillId="0" borderId="0" xfId="1" applyFont="1" applyFill="1" applyBorder="1" applyAlignment="1">
      <alignment horizontal="left" vertical="top"/>
    </xf>
    <xf numFmtId="0" fontId="65" fillId="0" borderId="0" xfId="1" applyFont="1" applyFill="1" applyBorder="1" applyAlignment="1">
      <alignment horizontal="left" vertical="top"/>
    </xf>
    <xf numFmtId="0" fontId="1" fillId="0" borderId="0" xfId="1" applyFill="1" applyBorder="1" applyAlignment="1">
      <alignment horizontal="right" vertical="top"/>
    </xf>
    <xf numFmtId="0" fontId="61" fillId="0" borderId="4" xfId="1" applyFont="1" applyBorder="1" applyAlignment="1">
      <alignment vertical="center" wrapText="1"/>
    </xf>
    <xf numFmtId="0" fontId="62" fillId="0" borderId="0" xfId="0" applyFont="1" applyAlignment="1">
      <alignment horizontal="left" vertical="top" wrapText="1"/>
    </xf>
    <xf numFmtId="0" fontId="61" fillId="0" borderId="2" xfId="1" applyFont="1" applyBorder="1" applyAlignment="1">
      <alignment horizontal="left" vertical="center"/>
    </xf>
    <xf numFmtId="0" fontId="57" fillId="0" borderId="0" xfId="1" applyFont="1" applyBorder="1" applyAlignment="1">
      <alignment horizontal="left" vertical="center" wrapText="1"/>
    </xf>
    <xf numFmtId="0" fontId="57" fillId="0" borderId="0" xfId="1" applyFont="1" applyAlignment="1">
      <alignment horizontal="left" vertical="center"/>
    </xf>
    <xf numFmtId="0" fontId="57" fillId="0" borderId="0" xfId="1" applyFont="1" applyAlignment="1">
      <alignment vertical="center"/>
    </xf>
    <xf numFmtId="0" fontId="52" fillId="4" borderId="0" xfId="1" applyFont="1" applyFill="1" applyBorder="1" applyAlignment="1">
      <alignment vertical="center" wrapText="1"/>
    </xf>
    <xf numFmtId="0" fontId="65" fillId="0" borderId="0" xfId="1" applyFont="1" applyBorder="1" applyAlignment="1">
      <alignment vertical="center" wrapText="1"/>
    </xf>
    <xf numFmtId="0" fontId="65" fillId="0" borderId="0" xfId="1" applyFont="1" applyBorder="1" applyAlignment="1">
      <alignment vertical="center"/>
    </xf>
    <xf numFmtId="0" fontId="44" fillId="0" borderId="2" xfId="1" applyFont="1" applyBorder="1" applyAlignment="1">
      <alignment vertical="top" wrapText="1"/>
    </xf>
    <xf numFmtId="0" fontId="44" fillId="0" borderId="2" xfId="1" applyFont="1" applyBorder="1" applyAlignment="1">
      <alignment horizontal="left" vertical="top" wrapText="1"/>
    </xf>
    <xf numFmtId="0" fontId="7" fillId="2" borderId="16" xfId="1" applyFont="1" applyFill="1" applyBorder="1" applyAlignment="1">
      <alignment horizontal="right" wrapText="1"/>
    </xf>
    <xf numFmtId="0" fontId="12" fillId="0" borderId="16" xfId="1" applyFont="1" applyFill="1" applyBorder="1" applyAlignment="1">
      <alignment horizontal="right" wrapText="1"/>
    </xf>
    <xf numFmtId="0" fontId="99" fillId="0" borderId="0" xfId="1" applyFont="1" applyAlignment="1">
      <alignment vertical="center"/>
    </xf>
    <xf numFmtId="0" fontId="99" fillId="0" borderId="2" xfId="1" applyFont="1" applyBorder="1" applyAlignment="1">
      <alignment horizontal="left" vertical="center"/>
    </xf>
    <xf numFmtId="0" fontId="44" fillId="0" borderId="0" xfId="1" applyFont="1" applyFill="1" applyBorder="1" applyAlignment="1">
      <alignment vertical="top" wrapText="1"/>
    </xf>
    <xf numFmtId="0" fontId="57" fillId="0" borderId="0" xfId="1" applyFont="1" applyFill="1" applyBorder="1" applyAlignment="1">
      <alignment vertical="top" wrapText="1"/>
    </xf>
    <xf numFmtId="0" fontId="63" fillId="0" borderId="0" xfId="1" applyFont="1" applyFill="1" applyBorder="1" applyAlignment="1">
      <alignment vertical="top" wrapText="1"/>
    </xf>
    <xf numFmtId="0" fontId="65" fillId="0" borderId="2" xfId="1" applyFont="1" applyFill="1" applyBorder="1" applyAlignment="1">
      <alignment horizontal="left" vertical="top"/>
    </xf>
    <xf numFmtId="0" fontId="1" fillId="0" borderId="2" xfId="1" applyFill="1" applyBorder="1" applyAlignment="1">
      <alignment horizontal="left" vertical="top"/>
    </xf>
    <xf numFmtId="0" fontId="63" fillId="0" borderId="2" xfId="1" applyFont="1" applyFill="1" applyBorder="1" applyAlignment="1">
      <alignment vertical="top"/>
    </xf>
    <xf numFmtId="0" fontId="49" fillId="0" borderId="0" xfId="1" applyFont="1" applyAlignment="1">
      <alignment vertical="top"/>
    </xf>
    <xf numFmtId="0" fontId="44" fillId="0" borderId="0" xfId="1" applyFont="1" applyAlignment="1">
      <alignment horizontal="left" vertical="top"/>
    </xf>
    <xf numFmtId="0" fontId="7" fillId="4" borderId="0" xfId="1" applyFont="1" applyFill="1" applyBorder="1" applyAlignment="1">
      <alignment horizontal="right" vertical="center" wrapText="1"/>
    </xf>
    <xf numFmtId="171" fontId="7" fillId="4" borderId="0" xfId="1" applyNumberFormat="1" applyFont="1" applyFill="1" applyBorder="1" applyAlignment="1">
      <alignment horizontal="right" vertical="center" wrapText="1"/>
    </xf>
    <xf numFmtId="171" fontId="7" fillId="4" borderId="2" xfId="1" applyNumberFormat="1" applyFont="1" applyFill="1" applyBorder="1" applyAlignment="1">
      <alignment horizontal="right" vertical="center" wrapText="1"/>
    </xf>
    <xf numFmtId="0" fontId="1" fillId="4" borderId="0" xfId="1" applyFill="1" applyBorder="1" applyAlignment="1">
      <alignment horizontal="right" vertical="top"/>
    </xf>
    <xf numFmtId="0" fontId="1" fillId="0" borderId="4" xfId="1" applyFill="1" applyBorder="1" applyAlignment="1">
      <alignment horizontal="left" vertical="top"/>
    </xf>
    <xf numFmtId="0" fontId="97" fillId="4" borderId="0" xfId="0" applyFont="1" applyFill="1" applyAlignment="1">
      <alignment vertical="center" wrapText="1"/>
    </xf>
    <xf numFmtId="0" fontId="62" fillId="0" borderId="0" xfId="0" applyFont="1" applyBorder="1" applyAlignment="1">
      <alignment horizontal="left" vertical="top"/>
    </xf>
    <xf numFmtId="0" fontId="62" fillId="0" borderId="0" xfId="0" applyFont="1" applyBorder="1" applyAlignment="1">
      <alignment horizontal="left" vertical="top" wrapText="1"/>
    </xf>
    <xf numFmtId="0" fontId="62" fillId="0" borderId="2" xfId="0" applyFont="1" applyBorder="1" applyAlignment="1">
      <alignment horizontal="left" vertical="top" wrapText="1"/>
    </xf>
    <xf numFmtId="0" fontId="97" fillId="0" borderId="2" xfId="0" applyFont="1" applyBorder="1" applyAlignment="1">
      <alignment horizontal="left" vertical="center"/>
    </xf>
    <xf numFmtId="0" fontId="62" fillId="0" borderId="0" xfId="0" applyFont="1" applyBorder="1" applyAlignment="1">
      <alignment horizontal="left" vertical="center"/>
    </xf>
    <xf numFmtId="0" fontId="44" fillId="0" borderId="0" xfId="1" applyFont="1" applyAlignment="1">
      <alignment horizontal="left" vertical="center"/>
    </xf>
    <xf numFmtId="0" fontId="1" fillId="0" borderId="0" xfId="1" applyBorder="1" applyAlignment="1">
      <alignment vertical="center" wrapText="1"/>
    </xf>
    <xf numFmtId="0" fontId="62" fillId="0" borderId="2" xfId="0" applyFont="1" applyBorder="1" applyAlignment="1">
      <alignment horizontal="left" vertical="center"/>
    </xf>
    <xf numFmtId="0" fontId="44" fillId="0" borderId="2" xfId="1" applyFont="1" applyBorder="1" applyAlignment="1">
      <alignment horizontal="left" vertical="center"/>
    </xf>
    <xf numFmtId="0" fontId="1" fillId="0" borderId="2" xfId="1" applyBorder="1" applyAlignment="1">
      <alignment vertical="center" wrapText="1"/>
    </xf>
    <xf numFmtId="0" fontId="52" fillId="0" borderId="2" xfId="1" applyFont="1" applyBorder="1" applyAlignment="1">
      <alignment horizontal="left" vertical="center"/>
    </xf>
    <xf numFmtId="0" fontId="49" fillId="0" borderId="0" xfId="1" applyFont="1" applyBorder="1" applyAlignment="1">
      <alignment vertical="top"/>
    </xf>
    <xf numFmtId="0" fontId="57" fillId="0" borderId="0" xfId="1" applyFont="1" applyBorder="1" applyAlignment="1">
      <alignment vertical="center"/>
    </xf>
    <xf numFmtId="0" fontId="105" fillId="0" borderId="0" xfId="1" applyFont="1" applyBorder="1" applyAlignment="1">
      <alignment vertical="center"/>
    </xf>
    <xf numFmtId="0" fontId="44" fillId="0" borderId="0" xfId="1" applyFont="1" applyBorder="1" applyAlignment="1">
      <alignment vertical="top"/>
    </xf>
    <xf numFmtId="0" fontId="49" fillId="0" borderId="0" xfId="1" applyFont="1" applyBorder="1" applyAlignment="1">
      <alignment vertical="top" wrapText="1"/>
    </xf>
    <xf numFmtId="0" fontId="52" fillId="0" borderId="0" xfId="1" applyFont="1" applyFill="1" applyBorder="1" applyAlignment="1">
      <alignment vertical="top" wrapText="1"/>
    </xf>
    <xf numFmtId="0" fontId="28" fillId="0" borderId="0" xfId="1" applyFont="1" applyFill="1" applyBorder="1" applyAlignment="1">
      <alignment horizontal="left" vertical="top"/>
    </xf>
    <xf numFmtId="0" fontId="53" fillId="0" borderId="0" xfId="1" applyFont="1" applyFill="1" applyBorder="1" applyAlignment="1">
      <alignment horizontal="left" vertical="top"/>
    </xf>
    <xf numFmtId="0" fontId="92" fillId="0" borderId="0" xfId="0" applyFont="1" applyBorder="1" applyAlignment="1">
      <alignment vertical="top"/>
    </xf>
    <xf numFmtId="171" fontId="12" fillId="0" borderId="0" xfId="1" applyNumberFormat="1" applyFont="1" applyFill="1" applyBorder="1" applyAlignment="1">
      <alignment horizontal="right" vertical="center"/>
    </xf>
    <xf numFmtId="0" fontId="65" fillId="0" borderId="0" xfId="1" applyFont="1" applyFill="1" applyBorder="1" applyAlignment="1">
      <alignment vertical="top"/>
    </xf>
    <xf numFmtId="0" fontId="44" fillId="0" borderId="0" xfId="1" applyFont="1" applyFill="1" applyBorder="1" applyAlignment="1">
      <alignment vertical="top"/>
    </xf>
    <xf numFmtId="0" fontId="44" fillId="0" borderId="0" xfId="1" applyFont="1" applyFill="1" applyBorder="1" applyAlignment="1">
      <alignment horizontal="left" vertical="top"/>
    </xf>
    <xf numFmtId="0" fontId="51" fillId="0" borderId="0" xfId="0" applyFont="1" applyFill="1" applyBorder="1" applyAlignment="1">
      <alignment vertical="top"/>
    </xf>
    <xf numFmtId="0" fontId="51" fillId="0" borderId="0" xfId="0" applyFont="1" applyFill="1" applyBorder="1" applyAlignment="1">
      <alignment horizontal="left" vertical="top"/>
    </xf>
    <xf numFmtId="0" fontId="53" fillId="0" borderId="2" xfId="1" applyFont="1" applyFill="1" applyBorder="1" applyAlignment="1">
      <alignment horizontal="left" vertical="top"/>
    </xf>
    <xf numFmtId="171" fontId="12" fillId="0" borderId="2" xfId="1" applyNumberFormat="1" applyFont="1" applyFill="1" applyBorder="1" applyAlignment="1">
      <alignment horizontal="right" vertical="center"/>
    </xf>
    <xf numFmtId="0" fontId="106" fillId="0" borderId="0" xfId="1" applyFont="1" applyAlignment="1">
      <alignment vertical="top"/>
    </xf>
    <xf numFmtId="0" fontId="99" fillId="0" borderId="2" xfId="1" applyFont="1" applyBorder="1" applyAlignment="1">
      <alignment vertical="center"/>
    </xf>
    <xf numFmtId="0" fontId="49" fillId="0" borderId="2" xfId="1" applyFont="1" applyBorder="1" applyAlignment="1">
      <alignment vertical="top"/>
    </xf>
    <xf numFmtId="0" fontId="65" fillId="0" borderId="2" xfId="1" applyFont="1" applyFill="1" applyBorder="1" applyAlignment="1">
      <alignment horizontal="center" wrapText="1"/>
    </xf>
    <xf numFmtId="0" fontId="52" fillId="4" borderId="16" xfId="1" applyFont="1" applyFill="1" applyBorder="1" applyAlignment="1">
      <alignment horizontal="right" vertical="center" wrapText="1"/>
    </xf>
    <xf numFmtId="171" fontId="52" fillId="4" borderId="0" xfId="1" applyNumberFormat="1" applyFont="1" applyFill="1" applyBorder="1" applyAlignment="1">
      <alignment horizontal="right" vertical="center" wrapText="1"/>
    </xf>
    <xf numFmtId="171" fontId="52" fillId="0" borderId="0" xfId="1" applyNumberFormat="1" applyFont="1" applyFill="1" applyBorder="1" applyAlignment="1">
      <alignment horizontal="right" vertical="center" wrapText="1"/>
    </xf>
    <xf numFmtId="171" fontId="52" fillId="4" borderId="2" xfId="1" applyNumberFormat="1" applyFont="1" applyFill="1" applyBorder="1" applyAlignment="1">
      <alignment horizontal="right" vertical="center" wrapText="1"/>
    </xf>
    <xf numFmtId="0" fontId="82" fillId="0" borderId="0" xfId="1" applyFont="1" applyFill="1" applyBorder="1" applyAlignment="1">
      <alignment horizontal="left" vertical="top"/>
    </xf>
    <xf numFmtId="171" fontId="63" fillId="0" borderId="0" xfId="1" applyNumberFormat="1" applyFont="1" applyFill="1" applyBorder="1" applyAlignment="1">
      <alignment horizontal="right" vertical="center" wrapText="1"/>
    </xf>
    <xf numFmtId="0" fontId="63" fillId="0" borderId="16" xfId="1" applyFont="1" applyFill="1" applyBorder="1" applyAlignment="1">
      <alignment horizontal="right" wrapText="1"/>
    </xf>
    <xf numFmtId="0" fontId="82" fillId="0" borderId="16" xfId="1" applyFont="1" applyFill="1" applyBorder="1" applyAlignment="1">
      <alignment horizontal="left"/>
    </xf>
    <xf numFmtId="0" fontId="82" fillId="0" borderId="0" xfId="1" applyFont="1" applyFill="1" applyBorder="1" applyAlignment="1">
      <alignment horizontal="left" vertical="center"/>
    </xf>
    <xf numFmtId="0" fontId="82" fillId="0" borderId="2" xfId="1" applyFont="1" applyFill="1" applyBorder="1" applyAlignment="1">
      <alignment horizontal="left" vertical="center"/>
    </xf>
    <xf numFmtId="0" fontId="44" fillId="0" borderId="2" xfId="1" applyFont="1" applyBorder="1" applyAlignment="1">
      <alignment vertical="top"/>
    </xf>
    <xf numFmtId="171" fontId="63" fillId="0" borderId="2" xfId="1" applyNumberFormat="1" applyFont="1" applyFill="1" applyBorder="1" applyAlignment="1">
      <alignment horizontal="right" vertical="center" wrapText="1"/>
    </xf>
    <xf numFmtId="0" fontId="65" fillId="0" borderId="21" xfId="1" applyFont="1" applyFill="1" applyBorder="1" applyAlignment="1">
      <alignment horizontal="left" vertical="top"/>
    </xf>
    <xf numFmtId="0" fontId="1" fillId="0" borderId="21" xfId="1" applyFill="1" applyBorder="1" applyAlignment="1">
      <alignment horizontal="left" vertical="top"/>
    </xf>
    <xf numFmtId="0" fontId="63" fillId="0" borderId="21" xfId="1" applyFont="1" applyFill="1" applyBorder="1" applyAlignment="1">
      <alignment horizontal="right" wrapText="1"/>
    </xf>
    <xf numFmtId="0" fontId="82" fillId="0" borderId="21" xfId="1" applyFont="1" applyFill="1" applyBorder="1" applyAlignment="1">
      <alignment horizontal="left"/>
    </xf>
    <xf numFmtId="0" fontId="82" fillId="0" borderId="2" xfId="1" applyFont="1" applyFill="1" applyBorder="1" applyAlignment="1">
      <alignment horizontal="left" vertical="top"/>
    </xf>
    <xf numFmtId="0" fontId="63" fillId="0" borderId="2" xfId="1" quotePrefix="1" applyFont="1" applyBorder="1" applyAlignment="1">
      <alignment vertical="center" wrapText="1"/>
    </xf>
    <xf numFmtId="0" fontId="63" fillId="0" borderId="0" xfId="1" quotePrefix="1" applyFont="1" applyBorder="1" applyAlignment="1">
      <alignment vertical="center"/>
    </xf>
    <xf numFmtId="0" fontId="63" fillId="0" borderId="0" xfId="1" quotePrefix="1" applyFont="1" applyBorder="1" applyAlignment="1">
      <alignment vertical="top" wrapText="1"/>
    </xf>
    <xf numFmtId="0" fontId="63" fillId="0" borderId="2" xfId="1" quotePrefix="1" applyFont="1" applyBorder="1" applyAlignment="1">
      <alignment vertical="top" wrapText="1"/>
    </xf>
    <xf numFmtId="0" fontId="52" fillId="0" borderId="0" xfId="1" applyFont="1" applyAlignment="1">
      <alignment horizontal="left" vertical="top" wrapText="1"/>
    </xf>
    <xf numFmtId="171" fontId="52" fillId="2" borderId="2" xfId="1" applyNumberFormat="1" applyFont="1" applyFill="1" applyBorder="1" applyAlignment="1">
      <alignment horizontal="right" vertical="center" wrapText="1"/>
    </xf>
    <xf numFmtId="0" fontId="52" fillId="0" borderId="2" xfId="1" applyFont="1" applyBorder="1" applyAlignment="1">
      <alignment horizontal="left" vertical="top" wrapText="1"/>
    </xf>
    <xf numFmtId="0" fontId="28" fillId="0" borderId="2" xfId="1" applyFont="1" applyBorder="1" applyAlignment="1">
      <alignment vertical="top" wrapText="1"/>
    </xf>
    <xf numFmtId="0" fontId="52" fillId="0" borderId="0" xfId="1" applyFont="1" applyBorder="1" applyAlignment="1">
      <alignment horizontal="left" vertical="top" wrapText="1"/>
    </xf>
    <xf numFmtId="0" fontId="61" fillId="0" borderId="0" xfId="1" applyFont="1" applyBorder="1" applyAlignment="1">
      <alignment horizontal="left" vertical="center"/>
    </xf>
    <xf numFmtId="0" fontId="104" fillId="0" borderId="0" xfId="1" applyFont="1" applyAlignment="1">
      <alignment vertical="top"/>
    </xf>
    <xf numFmtId="0" fontId="63" fillId="0" borderId="2" xfId="1" quotePrefix="1" applyFont="1" applyBorder="1" applyAlignment="1">
      <alignment vertical="center"/>
    </xf>
    <xf numFmtId="0" fontId="44" fillId="0" borderId="0" xfId="1" applyFont="1" applyAlignment="1">
      <alignment horizontal="left" vertical="top" wrapText="1"/>
    </xf>
    <xf numFmtId="0" fontId="57" fillId="0" borderId="0" xfId="1" applyFont="1" applyAlignment="1">
      <alignment horizontal="left" vertical="center" wrapText="1"/>
    </xf>
    <xf numFmtId="0" fontId="63" fillId="0" borderId="0" xfId="1" quotePrefix="1" applyFont="1" applyBorder="1" applyAlignment="1">
      <alignment vertical="center" wrapText="1"/>
    </xf>
    <xf numFmtId="0" fontId="63" fillId="0" borderId="22" xfId="1" quotePrefix="1" applyFont="1" applyBorder="1" applyAlignment="1">
      <alignment vertical="center" wrapText="1"/>
    </xf>
    <xf numFmtId="0" fontId="44" fillId="0" borderId="22" xfId="1" applyFont="1" applyBorder="1" applyAlignment="1">
      <alignment vertical="top" wrapText="1"/>
    </xf>
    <xf numFmtId="171" fontId="63" fillId="0" borderId="22" xfId="1" applyNumberFormat="1" applyFont="1" applyFill="1" applyBorder="1" applyAlignment="1">
      <alignment horizontal="right" vertical="center" wrapText="1"/>
    </xf>
    <xf numFmtId="171" fontId="52" fillId="2" borderId="22" xfId="1" applyNumberFormat="1" applyFont="1" applyFill="1" applyBorder="1" applyAlignment="1">
      <alignment horizontal="right" vertical="center" wrapText="1"/>
    </xf>
    <xf numFmtId="0" fontId="99" fillId="0" borderId="22" xfId="1" quotePrefix="1" applyFont="1" applyBorder="1" applyAlignment="1">
      <alignment horizontal="left" vertical="center"/>
    </xf>
    <xf numFmtId="0" fontId="108" fillId="0" borderId="0" xfId="1" applyFont="1" applyAlignment="1">
      <alignment vertical="top"/>
    </xf>
    <xf numFmtId="0" fontId="12" fillId="0" borderId="16" xfId="1" applyFont="1" applyFill="1" applyBorder="1" applyAlignment="1">
      <alignment horizontal="right"/>
    </xf>
    <xf numFmtId="171" fontId="63" fillId="0" borderId="0" xfId="1" applyNumberFormat="1" applyFont="1" applyFill="1" applyBorder="1" applyAlignment="1">
      <alignment horizontal="right" vertical="center"/>
    </xf>
    <xf numFmtId="0" fontId="38" fillId="0" borderId="0" xfId="1" applyFont="1" applyFill="1" applyAlignment="1">
      <alignment vertical="center"/>
    </xf>
    <xf numFmtId="0" fontId="7" fillId="0" borderId="16" xfId="1" applyFont="1" applyFill="1" applyBorder="1" applyAlignment="1">
      <alignment horizontal="right"/>
    </xf>
    <xf numFmtId="171" fontId="52" fillId="0" borderId="0" xfId="1" applyNumberFormat="1" applyFont="1" applyFill="1" applyBorder="1" applyAlignment="1">
      <alignment horizontal="right" vertical="center"/>
    </xf>
    <xf numFmtId="171" fontId="7" fillId="0" borderId="0" xfId="1" applyNumberFormat="1" applyFont="1" applyFill="1" applyBorder="1" applyAlignment="1">
      <alignment horizontal="right" vertical="center"/>
    </xf>
    <xf numFmtId="0" fontId="52" fillId="0" borderId="0" xfId="1" applyFont="1" applyAlignment="1">
      <alignment horizontal="left" vertical="top"/>
    </xf>
    <xf numFmtId="0" fontId="52" fillId="0" borderId="0" xfId="1" applyFont="1" applyBorder="1" applyAlignment="1">
      <alignment horizontal="left" vertical="top"/>
    </xf>
    <xf numFmtId="0" fontId="1" fillId="0" borderId="0" xfId="1" applyBorder="1" applyAlignment="1">
      <alignment vertical="top"/>
    </xf>
    <xf numFmtId="0" fontId="28" fillId="0" borderId="0" xfId="1" applyFont="1" applyBorder="1" applyAlignment="1">
      <alignment vertical="top"/>
    </xf>
    <xf numFmtId="0" fontId="65" fillId="0" borderId="23" xfId="1" applyFont="1" applyBorder="1" applyAlignment="1">
      <alignment horizontal="left" vertical="center"/>
    </xf>
    <xf numFmtId="0" fontId="44" fillId="0" borderId="23" xfId="1" applyFont="1" applyBorder="1" applyAlignment="1">
      <alignment vertical="top" wrapText="1"/>
    </xf>
    <xf numFmtId="0" fontId="52" fillId="0" borderId="23" xfId="1" applyFont="1" applyBorder="1" applyAlignment="1">
      <alignment horizontal="left" vertical="top"/>
    </xf>
    <xf numFmtId="171" fontId="52" fillId="0" borderId="23" xfId="1" applyNumberFormat="1" applyFont="1" applyFill="1" applyBorder="1" applyAlignment="1">
      <alignment horizontal="right" vertical="center"/>
    </xf>
    <xf numFmtId="171" fontId="63" fillId="0" borderId="23" xfId="1" applyNumberFormat="1" applyFont="1" applyFill="1" applyBorder="1" applyAlignment="1">
      <alignment horizontal="right" vertical="center"/>
    </xf>
    <xf numFmtId="171" fontId="52" fillId="2" borderId="23" xfId="1" applyNumberFormat="1" applyFont="1" applyFill="1" applyBorder="1" applyAlignment="1">
      <alignment horizontal="right" vertical="center" wrapText="1"/>
    </xf>
    <xf numFmtId="171" fontId="63" fillId="0" borderId="23" xfId="1" applyNumberFormat="1" applyFont="1" applyFill="1" applyBorder="1" applyAlignment="1">
      <alignment horizontal="right" vertical="center" wrapText="1"/>
    </xf>
    <xf numFmtId="0" fontId="63" fillId="0" borderId="23" xfId="1" quotePrefix="1" applyFont="1" applyBorder="1" applyAlignment="1">
      <alignment vertical="center"/>
    </xf>
    <xf numFmtId="0" fontId="63" fillId="0" borderId="0" xfId="1" quotePrefix="1" applyFont="1" applyFill="1" applyBorder="1" applyAlignment="1">
      <alignment vertical="center"/>
    </xf>
    <xf numFmtId="0" fontId="65" fillId="0" borderId="0" xfId="1" applyFont="1" applyFill="1" applyBorder="1" applyAlignment="1">
      <alignment horizontal="left" vertical="center"/>
    </xf>
    <xf numFmtId="0" fontId="52" fillId="0" borderId="0" xfId="1" applyFont="1" applyFill="1" applyBorder="1" applyAlignment="1">
      <alignment horizontal="left" vertical="top" wrapText="1"/>
    </xf>
    <xf numFmtId="0" fontId="61" fillId="0" borderId="0" xfId="1" applyFont="1" applyFill="1" applyBorder="1" applyAlignment="1">
      <alignment horizontal="left" vertical="center"/>
    </xf>
    <xf numFmtId="0" fontId="43" fillId="0" borderId="0" xfId="1" applyFont="1" applyFill="1" applyBorder="1" applyAlignment="1">
      <alignment horizontal="left" vertical="top" wrapText="1"/>
    </xf>
    <xf numFmtId="0" fontId="12" fillId="0" borderId="0" xfId="1" applyFont="1" applyFill="1" applyBorder="1" applyAlignment="1">
      <alignment horizontal="right" wrapText="1"/>
    </xf>
    <xf numFmtId="0" fontId="57" fillId="0" borderId="0" xfId="1" applyFont="1" applyFill="1" applyBorder="1" applyAlignment="1">
      <alignment horizontal="left" vertical="center"/>
    </xf>
    <xf numFmtId="0" fontId="57" fillId="0" borderId="0" xfId="1" applyFont="1" applyFill="1" applyBorder="1" applyAlignment="1">
      <alignment horizontal="left" vertical="center" wrapText="1"/>
    </xf>
    <xf numFmtId="0" fontId="104" fillId="0" borderId="0" xfId="1" applyFont="1" applyFill="1" applyBorder="1" applyAlignment="1">
      <alignment vertical="top"/>
    </xf>
    <xf numFmtId="0" fontId="63" fillId="0" borderId="0" xfId="1" quotePrefix="1" applyFont="1" applyFill="1" applyBorder="1" applyAlignment="1">
      <alignment vertical="center" wrapText="1"/>
    </xf>
    <xf numFmtId="0" fontId="49" fillId="0" borderId="0" xfId="1" applyFont="1" applyFill="1" applyBorder="1" applyAlignment="1">
      <alignment vertical="top"/>
    </xf>
    <xf numFmtId="0" fontId="28" fillId="0" borderId="0" xfId="1" applyFont="1" applyFill="1" applyBorder="1" applyAlignment="1">
      <alignment vertical="top" wrapText="1"/>
    </xf>
    <xf numFmtId="0" fontId="99" fillId="0" borderId="0" xfId="1" applyFont="1" applyAlignment="1">
      <alignment vertical="top"/>
    </xf>
    <xf numFmtId="0" fontId="99" fillId="0" borderId="0" xfId="1" applyFont="1" applyAlignment="1">
      <alignment horizontal="left" vertical="top"/>
    </xf>
    <xf numFmtId="0" fontId="1" fillId="0" borderId="0" xfId="1" applyAlignment="1">
      <alignment horizontal="center" vertical="top"/>
    </xf>
    <xf numFmtId="0" fontId="65" fillId="0" borderId="0" xfId="1" applyFont="1" applyFill="1" applyAlignment="1">
      <alignment horizontal="right" vertical="top"/>
    </xf>
    <xf numFmtId="171" fontId="52" fillId="4" borderId="22" xfId="1" applyNumberFormat="1" applyFont="1" applyFill="1" applyBorder="1" applyAlignment="1">
      <alignment horizontal="right" vertical="center" wrapText="1"/>
    </xf>
    <xf numFmtId="0" fontId="99" fillId="0" borderId="0" xfId="1" quotePrefix="1" applyFont="1" applyBorder="1" applyAlignment="1">
      <alignment horizontal="left" vertical="center"/>
    </xf>
    <xf numFmtId="0" fontId="12" fillId="0" borderId="16" xfId="1" applyFont="1" applyFill="1" applyBorder="1" applyAlignment="1">
      <alignment horizontal="center" wrapText="1"/>
    </xf>
    <xf numFmtId="0" fontId="12" fillId="0" borderId="0" xfId="1" applyFont="1" applyFill="1" applyBorder="1" applyAlignment="1">
      <alignment horizontal="center" wrapText="1"/>
    </xf>
    <xf numFmtId="0" fontId="99" fillId="0" borderId="0" xfId="1" applyFont="1" applyFill="1" applyBorder="1" applyAlignment="1">
      <alignment vertical="top"/>
    </xf>
    <xf numFmtId="0" fontId="99" fillId="0" borderId="0" xfId="1" applyFont="1" applyFill="1" applyBorder="1" applyAlignment="1">
      <alignment horizontal="left" vertical="top"/>
    </xf>
    <xf numFmtId="0" fontId="65" fillId="0" borderId="0" xfId="1" quotePrefix="1" applyFont="1" applyFill="1" applyBorder="1" applyAlignment="1">
      <alignment horizontal="left" vertical="center"/>
    </xf>
    <xf numFmtId="0" fontId="99" fillId="0" borderId="0" xfId="1" quotePrefix="1" applyFont="1" applyFill="1" applyBorder="1" applyAlignment="1">
      <alignment horizontal="left" vertical="center"/>
    </xf>
    <xf numFmtId="0" fontId="2" fillId="0" borderId="0" xfId="0" applyFont="1" applyFill="1" applyBorder="1" applyAlignment="1">
      <alignment vertical="top" wrapText="1"/>
    </xf>
    <xf numFmtId="0" fontId="43" fillId="0" borderId="0" xfId="1" applyFont="1" applyFill="1" applyBorder="1" applyAlignment="1">
      <alignment vertical="top" wrapText="1"/>
    </xf>
    <xf numFmtId="9" fontId="1" fillId="0" borderId="0" xfId="4" applyFont="1" applyFill="1" applyBorder="1" applyAlignment="1">
      <alignment horizontal="left" vertical="center" wrapText="1"/>
    </xf>
    <xf numFmtId="171" fontId="65" fillId="0" borderId="0" xfId="1" applyNumberFormat="1" applyFont="1" applyAlignment="1">
      <alignment horizontal="right" vertical="center"/>
    </xf>
    <xf numFmtId="171" fontId="65" fillId="0" borderId="2" xfId="1" applyNumberFormat="1" applyFont="1" applyFill="1" applyBorder="1" applyAlignment="1">
      <alignment horizontal="right" vertical="center" wrapText="1"/>
    </xf>
    <xf numFmtId="171" fontId="63" fillId="0" borderId="15" xfId="1" applyNumberFormat="1" applyFont="1" applyFill="1" applyBorder="1" applyAlignment="1">
      <alignment horizontal="right" vertical="center" wrapText="1"/>
    </xf>
    <xf numFmtId="171" fontId="65" fillId="0" borderId="15" xfId="1" applyNumberFormat="1" applyFont="1" applyFill="1" applyBorder="1" applyAlignment="1">
      <alignment horizontal="right" vertical="center" shrinkToFit="1"/>
    </xf>
    <xf numFmtId="171" fontId="65" fillId="0" borderId="2" xfId="1" applyNumberFormat="1" applyFont="1" applyFill="1" applyBorder="1" applyAlignment="1">
      <alignment horizontal="center" vertical="center" wrapText="1"/>
    </xf>
    <xf numFmtId="0" fontId="15" fillId="0" borderId="0" xfId="1" quotePrefix="1" applyFont="1" applyBorder="1" applyAlignment="1">
      <alignment horizontal="left" vertical="center"/>
    </xf>
    <xf numFmtId="171" fontId="33" fillId="0" borderId="1" xfId="1" applyNumberFormat="1" applyFont="1" applyBorder="1" applyAlignment="1">
      <alignment horizontal="right" vertical="center" wrapText="1"/>
    </xf>
    <xf numFmtId="171" fontId="7" fillId="2" borderId="2" xfId="3" applyNumberFormat="1" applyFont="1" applyFill="1" applyBorder="1" applyAlignment="1">
      <alignment horizontal="right" vertical="center" wrapText="1"/>
    </xf>
    <xf numFmtId="171" fontId="66" fillId="2" borderId="0" xfId="1" applyNumberFormat="1" applyFont="1" applyFill="1" applyAlignment="1">
      <alignment horizontal="right" vertical="center" wrapText="1"/>
    </xf>
    <xf numFmtId="171" fontId="7" fillId="2" borderId="0" xfId="3" applyNumberFormat="1" applyFont="1" applyFill="1" applyBorder="1" applyAlignment="1">
      <alignment horizontal="right" vertical="center" wrapText="1"/>
    </xf>
    <xf numFmtId="171" fontId="9" fillId="2" borderId="1" xfId="1" applyNumberFormat="1" applyFont="1" applyFill="1" applyBorder="1" applyAlignment="1">
      <alignment horizontal="right" vertical="center" shrinkToFit="1"/>
    </xf>
    <xf numFmtId="171" fontId="8" fillId="0" borderId="0" xfId="1" applyNumberFormat="1" applyFont="1" applyFill="1" applyAlignment="1">
      <alignment horizontal="right" vertical="center" wrapText="1"/>
    </xf>
    <xf numFmtId="171" fontId="1" fillId="0" borderId="0" xfId="1" applyNumberFormat="1" applyAlignment="1">
      <alignment horizontal="left" vertical="center"/>
    </xf>
    <xf numFmtId="171" fontId="75" fillId="0" borderId="11" xfId="1" applyNumberFormat="1" applyFont="1" applyFill="1" applyBorder="1" applyAlignment="1">
      <alignment horizontal="right" vertical="center" wrapText="1"/>
    </xf>
    <xf numFmtId="171" fontId="75" fillId="0" borderId="3" xfId="1" applyNumberFormat="1" applyFont="1" applyFill="1" applyBorder="1" applyAlignment="1">
      <alignment horizontal="right" vertical="center" wrapText="1"/>
    </xf>
    <xf numFmtId="171" fontId="75" fillId="0" borderId="10" xfId="1" applyNumberFormat="1" applyFont="1" applyFill="1" applyBorder="1" applyAlignment="1">
      <alignment horizontal="right" vertical="center" wrapText="1"/>
    </xf>
    <xf numFmtId="171" fontId="75" fillId="0" borderId="14" xfId="1" applyNumberFormat="1" applyFont="1" applyFill="1" applyBorder="1" applyAlignment="1">
      <alignment horizontal="right" vertical="center" wrapText="1"/>
    </xf>
    <xf numFmtId="171" fontId="75" fillId="0" borderId="9" xfId="1" applyNumberFormat="1" applyFont="1" applyFill="1" applyBorder="1" applyAlignment="1">
      <alignment horizontal="right" vertical="center" wrapText="1"/>
    </xf>
    <xf numFmtId="171" fontId="75" fillId="0" borderId="8" xfId="1" applyNumberFormat="1" applyFont="1" applyFill="1" applyBorder="1" applyAlignment="1">
      <alignment horizontal="right" vertical="center" wrapText="1"/>
    </xf>
    <xf numFmtId="171" fontId="75" fillId="0" borderId="2" xfId="1" applyNumberFormat="1" applyFont="1" applyFill="1" applyBorder="1" applyAlignment="1">
      <alignment horizontal="right" vertical="center" wrapText="1"/>
    </xf>
    <xf numFmtId="171" fontId="75" fillId="0" borderId="7" xfId="1" applyNumberFormat="1" applyFont="1" applyFill="1" applyBorder="1" applyAlignment="1">
      <alignment horizontal="right" vertical="center" wrapText="1"/>
    </xf>
    <xf numFmtId="171" fontId="13" fillId="0" borderId="0" xfId="1" applyNumberFormat="1" applyFont="1" applyFill="1" applyBorder="1" applyAlignment="1">
      <alignment horizontal="right" vertical="center" wrapText="1"/>
    </xf>
    <xf numFmtId="171" fontId="12" fillId="0" borderId="11" xfId="1" applyNumberFormat="1" applyFont="1" applyFill="1" applyBorder="1" applyAlignment="1">
      <alignment horizontal="right" vertical="center" wrapText="1"/>
    </xf>
    <xf numFmtId="171" fontId="13" fillId="0" borderId="3" xfId="1" applyNumberFormat="1" applyFont="1" applyFill="1" applyBorder="1" applyAlignment="1">
      <alignment horizontal="right" vertical="center" wrapText="1"/>
    </xf>
    <xf numFmtId="171" fontId="12" fillId="0" borderId="10" xfId="3" applyNumberFormat="1" applyFont="1" applyFill="1" applyBorder="1" applyAlignment="1">
      <alignment horizontal="right" vertical="center" wrapText="1"/>
    </xf>
    <xf numFmtId="171" fontId="12" fillId="0" borderId="8" xfId="1" applyNumberFormat="1" applyFont="1" applyFill="1" applyBorder="1" applyAlignment="1">
      <alignment horizontal="right" vertical="center" wrapText="1"/>
    </xf>
    <xf numFmtId="171" fontId="13" fillId="0" borderId="2" xfId="1" applyNumberFormat="1" applyFont="1" applyFill="1" applyBorder="1" applyAlignment="1">
      <alignment horizontal="right" vertical="center" wrapText="1"/>
    </xf>
    <xf numFmtId="171" fontId="12" fillId="0" borderId="7" xfId="3" applyNumberFormat="1" applyFont="1" applyFill="1" applyBorder="1" applyAlignment="1">
      <alignment horizontal="right" vertical="center" wrapText="1"/>
    </xf>
    <xf numFmtId="171" fontId="12" fillId="0" borderId="1" xfId="1" applyNumberFormat="1" applyFont="1" applyFill="1" applyBorder="1" applyAlignment="1">
      <alignment horizontal="right" vertical="center" wrapText="1"/>
    </xf>
    <xf numFmtId="0" fontId="37" fillId="0" borderId="0" xfId="1" applyFont="1" applyAlignment="1">
      <alignment horizontal="left" vertical="top" wrapText="1"/>
    </xf>
    <xf numFmtId="170" fontId="9" fillId="0" borderId="0" xfId="1" applyNumberFormat="1" applyFont="1" applyFill="1" applyBorder="1" applyAlignment="1">
      <alignment horizontal="right" vertical="center" shrinkToFit="1"/>
    </xf>
    <xf numFmtId="0" fontId="110" fillId="0" borderId="3" xfId="2" applyFont="1" applyBorder="1" applyAlignment="1">
      <alignment horizontal="left" vertical="center"/>
    </xf>
    <xf numFmtId="0" fontId="110" fillId="0" borderId="0" xfId="2" applyFont="1" applyAlignment="1">
      <alignment horizontal="left" vertical="center"/>
    </xf>
    <xf numFmtId="171" fontId="52" fillId="4" borderId="11" xfId="0" applyNumberFormat="1" applyFont="1" applyFill="1" applyBorder="1" applyAlignment="1">
      <alignment vertical="top" wrapText="1"/>
    </xf>
    <xf numFmtId="171" fontId="52" fillId="4" borderId="3" xfId="0" applyNumberFormat="1" applyFont="1" applyFill="1" applyBorder="1" applyAlignment="1">
      <alignment vertical="top" wrapText="1"/>
    </xf>
    <xf numFmtId="171" fontId="52" fillId="4" borderId="3" xfId="2" applyNumberFormat="1" applyFont="1" applyFill="1" applyBorder="1" applyAlignment="1">
      <alignment horizontal="right" vertical="center" shrinkToFit="1"/>
    </xf>
    <xf numFmtId="171" fontId="52" fillId="4" borderId="10" xfId="2" applyNumberFormat="1" applyFont="1" applyFill="1" applyBorder="1" applyAlignment="1">
      <alignment horizontal="right" vertical="center" shrinkToFit="1"/>
    </xf>
    <xf numFmtId="171" fontId="52" fillId="4" borderId="8" xfId="0" applyNumberFormat="1" applyFont="1" applyFill="1" applyBorder="1" applyAlignment="1">
      <alignment vertical="top" wrapText="1"/>
    </xf>
    <xf numFmtId="171" fontId="52" fillId="4" borderId="2" xfId="0" applyNumberFormat="1" applyFont="1" applyFill="1" applyBorder="1" applyAlignment="1">
      <alignment vertical="top" wrapText="1"/>
    </xf>
    <xf numFmtId="171" fontId="52" fillId="4" borderId="2" xfId="2" applyNumberFormat="1" applyFont="1" applyFill="1" applyBorder="1" applyAlignment="1">
      <alignment horizontal="right" vertical="center" shrinkToFit="1"/>
    </xf>
    <xf numFmtId="171" fontId="52" fillId="4" borderId="7" xfId="2" applyNumberFormat="1" applyFont="1" applyFill="1" applyBorder="1" applyAlignment="1">
      <alignment horizontal="right" vertical="center" shrinkToFit="1"/>
    </xf>
    <xf numFmtId="171" fontId="52" fillId="4" borderId="10" xfId="0" applyNumberFormat="1" applyFont="1" applyFill="1" applyBorder="1" applyAlignment="1">
      <alignment vertical="top" wrapText="1"/>
    </xf>
    <xf numFmtId="171" fontId="52" fillId="4" borderId="14" xfId="0" applyNumberFormat="1" applyFont="1" applyFill="1" applyBorder="1" applyAlignment="1">
      <alignment vertical="top" wrapText="1"/>
    </xf>
    <xf numFmtId="171" fontId="52" fillId="4" borderId="0" xfId="0" applyNumberFormat="1" applyFont="1" applyFill="1" applyBorder="1" applyAlignment="1">
      <alignment vertical="top" wrapText="1"/>
    </xf>
    <xf numFmtId="171" fontId="52" fillId="4" borderId="9" xfId="0" applyNumberFormat="1" applyFont="1" applyFill="1" applyBorder="1" applyAlignment="1">
      <alignment vertical="top" wrapText="1"/>
    </xf>
    <xf numFmtId="171" fontId="52" fillId="4" borderId="7" xfId="0" applyNumberFormat="1" applyFont="1" applyFill="1" applyBorder="1" applyAlignment="1">
      <alignment vertical="top" wrapText="1"/>
    </xf>
    <xf numFmtId="171" fontId="52" fillId="4" borderId="0" xfId="2" applyNumberFormat="1" applyFont="1" applyFill="1" applyAlignment="1">
      <alignment horizontal="left" vertical="center"/>
    </xf>
    <xf numFmtId="171" fontId="52" fillId="4" borderId="4" xfId="0" applyNumberFormat="1" applyFont="1" applyFill="1" applyBorder="1" applyAlignment="1">
      <alignment vertical="center" wrapText="1"/>
    </xf>
    <xf numFmtId="172" fontId="12" fillId="0" borderId="0" xfId="3" applyNumberFormat="1" applyFont="1" applyFill="1" applyBorder="1" applyAlignment="1">
      <alignment horizontal="right" vertical="center" wrapText="1"/>
    </xf>
    <xf numFmtId="0" fontId="65" fillId="0" borderId="0" xfId="1" applyFont="1" applyAlignment="1">
      <alignment horizontal="center" vertical="center"/>
    </xf>
    <xf numFmtId="0" fontId="113" fillId="0" borderId="0" xfId="5" applyAlignment="1">
      <alignment horizontal="left" vertical="top"/>
    </xf>
    <xf numFmtId="0" fontId="75" fillId="0" borderId="0" xfId="5" applyFont="1" applyAlignment="1">
      <alignment horizontal="left" vertical="top"/>
    </xf>
    <xf numFmtId="0" fontId="113" fillId="0" borderId="0" xfId="5" applyAlignment="1">
      <alignment horizontal="left" vertical="center" wrapText="1"/>
    </xf>
    <xf numFmtId="171" fontId="12" fillId="0" borderId="24" xfId="5" applyNumberFormat="1" applyFont="1" applyBorder="1" applyAlignment="1">
      <alignment vertical="top"/>
    </xf>
    <xf numFmtId="171" fontId="12" fillId="0" borderId="24" xfId="5" applyNumberFormat="1" applyFont="1" applyBorder="1" applyAlignment="1">
      <alignment horizontal="right" vertical="top"/>
    </xf>
    <xf numFmtId="171" fontId="15" fillId="0" borderId="24" xfId="5" applyNumberFormat="1" applyFont="1" applyBorder="1" applyAlignment="1">
      <alignment vertical="top" shrinkToFit="1"/>
    </xf>
    <xf numFmtId="0" fontId="114" fillId="0" borderId="24" xfId="5" applyFont="1" applyBorder="1" applyAlignment="1">
      <alignment vertical="top"/>
    </xf>
    <xf numFmtId="0" fontId="113" fillId="0" borderId="24" xfId="5" applyBorder="1" applyAlignment="1">
      <alignment horizontal="left" vertical="top"/>
    </xf>
    <xf numFmtId="0" fontId="115" fillId="0" borderId="24" xfId="5" applyFont="1" applyBorder="1" applyAlignment="1">
      <alignment vertical="top"/>
    </xf>
    <xf numFmtId="0" fontId="113" fillId="0" borderId="0" xfId="5" applyAlignment="1">
      <alignment horizontal="left" vertical="top" wrapText="1"/>
    </xf>
    <xf numFmtId="171" fontId="12" fillId="0" borderId="0" xfId="5" applyNumberFormat="1" applyFont="1"/>
    <xf numFmtId="171" fontId="12" fillId="0" borderId="0" xfId="5" applyNumberFormat="1" applyFont="1" applyAlignment="1">
      <alignment horizontal="right"/>
    </xf>
    <xf numFmtId="171" fontId="15" fillId="0" borderId="0" xfId="5" applyNumberFormat="1" applyFont="1" applyAlignment="1">
      <alignment shrinkToFit="1"/>
    </xf>
    <xf numFmtId="0" fontId="114" fillId="0" borderId="0" xfId="5" applyFont="1"/>
    <xf numFmtId="0" fontId="113" fillId="0" borderId="0" xfId="5" applyAlignment="1">
      <alignment vertical="top"/>
    </xf>
    <xf numFmtId="0" fontId="15" fillId="0" borderId="0" xfId="5" applyFont="1" applyAlignment="1">
      <alignment horizontal="left" vertical="top"/>
    </xf>
    <xf numFmtId="0" fontId="113" fillId="0" borderId="0" xfId="5" applyAlignment="1">
      <alignment horizontal="left" wrapText="1"/>
    </xf>
    <xf numFmtId="171" fontId="116" fillId="0" borderId="0" xfId="5" applyNumberFormat="1" applyFont="1" applyAlignment="1">
      <alignment vertical="top"/>
    </xf>
    <xf numFmtId="171" fontId="116" fillId="0" borderId="0" xfId="5" applyNumberFormat="1" applyFont="1" applyAlignment="1">
      <alignment horizontal="right" vertical="top"/>
    </xf>
    <xf numFmtId="171" fontId="117" fillId="0" borderId="0" xfId="5" applyNumberFormat="1" applyFont="1" applyAlignment="1">
      <alignment vertical="top" shrinkToFit="1"/>
    </xf>
    <xf numFmtId="0" fontId="118" fillId="0" borderId="0" xfId="5" applyFont="1" applyAlignment="1">
      <alignment horizontal="left" vertical="center"/>
    </xf>
    <xf numFmtId="165" fontId="119" fillId="0" borderId="0" xfId="5" applyNumberFormat="1" applyFont="1" applyAlignment="1">
      <alignment vertical="top" shrinkToFit="1"/>
    </xf>
    <xf numFmtId="0" fontId="118" fillId="0" borderId="0" xfId="5" applyFont="1" applyAlignment="1">
      <alignment horizontal="left" vertical="top"/>
    </xf>
    <xf numFmtId="171" fontId="13" fillId="2" borderId="24" xfId="5" applyNumberFormat="1" applyFont="1" applyFill="1" applyBorder="1" applyAlignment="1">
      <alignment horizontal="right" vertical="center" wrapText="1"/>
    </xf>
    <xf numFmtId="171" fontId="16" fillId="2" borderId="24" xfId="5" applyNumberFormat="1" applyFont="1" applyFill="1" applyBorder="1" applyAlignment="1">
      <alignment horizontal="right" vertical="center" shrinkToFit="1"/>
    </xf>
    <xf numFmtId="171" fontId="13" fillId="2" borderId="24" xfId="5" applyNumberFormat="1" applyFont="1" applyFill="1" applyBorder="1" applyAlignment="1">
      <alignment horizontal="right" vertical="center"/>
    </xf>
    <xf numFmtId="0" fontId="113" fillId="0" borderId="24" xfId="5" applyBorder="1" applyAlignment="1">
      <alignment vertical="top"/>
    </xf>
    <xf numFmtId="0" fontId="118" fillId="0" borderId="24" xfId="5" applyFont="1" applyBorder="1" applyAlignment="1">
      <alignment horizontal="left" vertical="center"/>
    </xf>
    <xf numFmtId="171" fontId="9" fillId="2" borderId="0" xfId="5" applyNumberFormat="1" applyFont="1" applyFill="1" applyAlignment="1">
      <alignment horizontal="right" vertical="center" wrapText="1"/>
    </xf>
    <xf numFmtId="171" fontId="9" fillId="2" borderId="0" xfId="5" applyNumberFormat="1" applyFont="1" applyFill="1" applyAlignment="1">
      <alignment horizontal="right" vertical="center"/>
    </xf>
    <xf numFmtId="171" fontId="116" fillId="2" borderId="0" xfId="5" applyNumberFormat="1" applyFont="1" applyFill="1"/>
    <xf numFmtId="171" fontId="117" fillId="2" borderId="0" xfId="5" applyNumberFormat="1" applyFont="1" applyFill="1" applyAlignment="1">
      <alignment shrinkToFit="1"/>
    </xf>
    <xf numFmtId="0" fontId="113" fillId="4" borderId="0" xfId="5" applyFill="1" applyAlignment="1">
      <alignment horizontal="left" vertical="top"/>
    </xf>
    <xf numFmtId="0" fontId="44" fillId="0" borderId="0" xfId="5" applyFont="1" applyAlignment="1">
      <alignment vertical="top"/>
    </xf>
    <xf numFmtId="171" fontId="12" fillId="0" borderId="25" xfId="5" applyNumberFormat="1" applyFont="1" applyBorder="1" applyAlignment="1">
      <alignment horizontal="right" vertical="center" wrapText="1"/>
    </xf>
    <xf numFmtId="171" fontId="15" fillId="0" borderId="25" xfId="5" applyNumberFormat="1" applyFont="1" applyBorder="1" applyAlignment="1">
      <alignment horizontal="right" vertical="center" shrinkToFit="1"/>
    </xf>
    <xf numFmtId="171" fontId="12" fillId="0" borderId="25" xfId="5" applyNumberFormat="1" applyFont="1" applyBorder="1" applyAlignment="1">
      <alignment horizontal="right" vertical="center"/>
    </xf>
    <xf numFmtId="0" fontId="11" fillId="0" borderId="25" xfId="5" applyFont="1" applyBorder="1" applyAlignment="1">
      <alignment horizontal="right" vertical="center"/>
    </xf>
    <xf numFmtId="0" fontId="113" fillId="0" borderId="25" xfId="5" applyBorder="1"/>
    <xf numFmtId="0" fontId="116" fillId="0" borderId="25" xfId="5" applyFont="1" applyBorder="1" applyAlignment="1">
      <alignment vertical="top" wrapText="1"/>
    </xf>
    <xf numFmtId="0" fontId="13" fillId="0" borderId="25" xfId="5" applyFont="1" applyBorder="1" applyAlignment="1">
      <alignment horizontal="left" vertical="center"/>
    </xf>
    <xf numFmtId="0" fontId="13" fillId="0" borderId="3" xfId="5" applyFont="1" applyBorder="1" applyAlignment="1">
      <alignment horizontal="left" vertical="center"/>
    </xf>
    <xf numFmtId="0" fontId="54" fillId="0" borderId="0" xfId="5" applyFont="1" applyAlignment="1">
      <alignment horizontal="left" wrapText="1"/>
    </xf>
    <xf numFmtId="171" fontId="15" fillId="0" borderId="2" xfId="5" applyNumberFormat="1" applyFont="1" applyBorder="1" applyAlignment="1">
      <alignment horizontal="right" vertical="center" shrinkToFit="1"/>
    </xf>
    <xf numFmtId="171" fontId="12" fillId="0" borderId="2" xfId="5" applyNumberFormat="1" applyFont="1" applyBorder="1" applyAlignment="1">
      <alignment horizontal="right" vertical="center" wrapText="1"/>
    </xf>
    <xf numFmtId="171" fontId="12" fillId="0" borderId="2" xfId="5" applyNumberFormat="1" applyFont="1" applyBorder="1" applyAlignment="1">
      <alignment horizontal="right" vertical="center"/>
    </xf>
    <xf numFmtId="0" fontId="11" fillId="0" borderId="2" xfId="5" applyFont="1" applyBorder="1" applyAlignment="1">
      <alignment horizontal="right" vertical="center"/>
    </xf>
    <xf numFmtId="0" fontId="113" fillId="0" borderId="2" xfId="5" applyBorder="1"/>
    <xf numFmtId="0" fontId="114" fillId="0" borderId="2" xfId="5" applyFont="1" applyBorder="1" applyAlignment="1">
      <alignment vertical="top" wrapText="1"/>
    </xf>
    <xf numFmtId="0" fontId="12" fillId="0" borderId="2" xfId="5" applyFont="1" applyBorder="1" applyAlignment="1">
      <alignment horizontal="left" vertical="center"/>
    </xf>
    <xf numFmtId="171" fontId="12" fillId="0" borderId="0" xfId="5" applyNumberFormat="1" applyFont="1" applyAlignment="1">
      <alignment horizontal="right" vertical="center" wrapText="1"/>
    </xf>
    <xf numFmtId="171" fontId="15" fillId="0" borderId="0" xfId="5" applyNumberFormat="1" applyFont="1" applyAlignment="1">
      <alignment horizontal="right" vertical="center" shrinkToFit="1"/>
    </xf>
    <xf numFmtId="171" fontId="12" fillId="0" borderId="0" xfId="5" applyNumberFormat="1" applyFont="1" applyAlignment="1">
      <alignment horizontal="right" vertical="center"/>
    </xf>
    <xf numFmtId="165" fontId="15" fillId="0" borderId="0" xfId="5" applyNumberFormat="1" applyFont="1" applyAlignment="1">
      <alignment horizontal="right" vertical="center" shrinkToFit="1"/>
    </xf>
    <xf numFmtId="165" fontId="2" fillId="0" borderId="0" xfId="5" applyNumberFormat="1" applyFont="1" applyAlignment="1">
      <alignment vertical="top" shrinkToFit="1"/>
    </xf>
    <xf numFmtId="0" fontId="114" fillId="0" borderId="0" xfId="5" applyFont="1" applyAlignment="1">
      <alignment vertical="top" wrapText="1"/>
    </xf>
    <xf numFmtId="0" fontId="12" fillId="0" borderId="0" xfId="5" applyFont="1" applyAlignment="1">
      <alignment horizontal="left" vertical="center"/>
    </xf>
    <xf numFmtId="0" fontId="11" fillId="0" borderId="0" xfId="5" applyFont="1" applyAlignment="1">
      <alignment horizontal="right" vertical="center"/>
    </xf>
    <xf numFmtId="0" fontId="113" fillId="0" borderId="0" xfId="5"/>
    <xf numFmtId="171" fontId="11" fillId="0" borderId="0" xfId="5" applyNumberFormat="1" applyFont="1" applyAlignment="1">
      <alignment horizontal="right" vertical="center"/>
    </xf>
    <xf numFmtId="0" fontId="113" fillId="0" borderId="0" xfId="5" applyAlignment="1">
      <alignment vertical="center"/>
    </xf>
    <xf numFmtId="1" fontId="37" fillId="0" borderId="0" xfId="5" applyNumberFormat="1" applyFont="1" applyAlignment="1">
      <alignment vertical="top" shrinkToFit="1"/>
    </xf>
    <xf numFmtId="0" fontId="115" fillId="0" borderId="0" xfId="5" applyFont="1" applyAlignment="1">
      <alignment vertical="top" wrapText="1"/>
    </xf>
    <xf numFmtId="0" fontId="13" fillId="0" borderId="0" xfId="5" applyFont="1" applyAlignment="1">
      <alignment horizontal="left" vertical="center"/>
    </xf>
    <xf numFmtId="0" fontId="13" fillId="0" borderId="24" xfId="5" applyFont="1" applyBorder="1" applyAlignment="1">
      <alignment horizontal="right" vertical="center"/>
    </xf>
    <xf numFmtId="0" fontId="13" fillId="0" borderId="24" xfId="5" applyFont="1" applyBorder="1" applyAlignment="1">
      <alignment horizontal="left" vertical="center"/>
    </xf>
    <xf numFmtId="0" fontId="13" fillId="0" borderId="1" xfId="5" applyFont="1" applyBorder="1" applyAlignment="1">
      <alignment horizontal="left" vertical="center"/>
    </xf>
    <xf numFmtId="171" fontId="16" fillId="2" borderId="0" xfId="5" applyNumberFormat="1" applyFont="1" applyFill="1" applyAlignment="1">
      <alignment horizontal="right" vertical="center" wrapText="1"/>
    </xf>
    <xf numFmtId="171" fontId="16" fillId="2" borderId="0" xfId="5" applyNumberFormat="1" applyFont="1" applyFill="1" applyAlignment="1">
      <alignment horizontal="right" vertical="center"/>
    </xf>
    <xf numFmtId="0" fontId="11" fillId="0" borderId="0" xfId="5" applyFont="1" applyAlignment="1">
      <alignment horizontal="left" vertical="center"/>
    </xf>
    <xf numFmtId="0" fontId="15" fillId="0" borderId="0" xfId="5" applyFont="1" applyAlignment="1">
      <alignment horizontal="left" vertical="center"/>
    </xf>
    <xf numFmtId="0" fontId="54" fillId="0" borderId="0" xfId="5" applyFont="1" applyAlignment="1">
      <alignment horizontal="left" vertical="top" wrapText="1"/>
    </xf>
    <xf numFmtId="0" fontId="11" fillId="2" borderId="0" xfId="5" applyFont="1" applyFill="1" applyAlignment="1">
      <alignment horizontal="right" vertical="center" wrapText="1"/>
    </xf>
    <xf numFmtId="0" fontId="11" fillId="2" borderId="0" xfId="5" applyFont="1" applyFill="1" applyAlignment="1">
      <alignment horizontal="right" vertical="center"/>
    </xf>
    <xf numFmtId="0" fontId="113" fillId="0" borderId="0" xfId="5" applyAlignment="1">
      <alignment vertical="top" wrapText="1"/>
    </xf>
    <xf numFmtId="0" fontId="11" fillId="0" borderId="0" xfId="5" applyFont="1" applyAlignment="1">
      <alignment horizontal="left" vertical="top" wrapText="1"/>
    </xf>
    <xf numFmtId="0" fontId="120" fillId="0" borderId="0" xfId="5" applyFont="1" applyAlignment="1">
      <alignment horizontal="left" vertical="top" wrapText="1"/>
    </xf>
    <xf numFmtId="0" fontId="75" fillId="2" borderId="0" xfId="5" applyFont="1" applyFill="1" applyAlignment="1">
      <alignment horizontal="right" vertical="center" wrapText="1"/>
    </xf>
    <xf numFmtId="0" fontId="75" fillId="2" borderId="0" xfId="5" applyFont="1" applyFill="1" applyAlignment="1">
      <alignment horizontal="right" vertical="center"/>
    </xf>
    <xf numFmtId="168" fontId="121" fillId="0" borderId="0" xfId="5" applyNumberFormat="1" applyFont="1" applyAlignment="1">
      <alignment vertical="top" shrinkToFit="1"/>
    </xf>
    <xf numFmtId="0" fontId="122" fillId="0" borderId="0" xfId="5" applyFont="1" applyAlignment="1">
      <alignment vertical="top"/>
    </xf>
    <xf numFmtId="168" fontId="123" fillId="0" borderId="0" xfId="5" applyNumberFormat="1" applyFont="1" applyAlignment="1">
      <alignment horizontal="right" vertical="top" shrinkToFit="1"/>
    </xf>
    <xf numFmtId="0" fontId="7" fillId="2" borderId="0" xfId="5" applyFont="1" applyFill="1" applyAlignment="1">
      <alignment horizontal="right" wrapText="1"/>
    </xf>
    <xf numFmtId="0" fontId="12" fillId="0" borderId="16" xfId="5" applyFont="1" applyBorder="1" applyAlignment="1">
      <alignment horizontal="right" vertical="center"/>
    </xf>
    <xf numFmtId="0" fontId="114" fillId="0" borderId="16" xfId="5" applyFont="1" applyBorder="1"/>
    <xf numFmtId="0" fontId="114" fillId="0" borderId="16" xfId="5" applyFont="1" applyBorder="1" applyAlignment="1">
      <alignment wrapText="1"/>
    </xf>
    <xf numFmtId="0" fontId="113" fillId="0" borderId="16" xfId="5" applyBorder="1" applyAlignment="1">
      <alignment horizontal="left" vertical="top" wrapText="1"/>
    </xf>
    <xf numFmtId="0" fontId="124" fillId="0" borderId="0" xfId="5" applyFont="1" applyAlignment="1">
      <alignment vertical="top"/>
    </xf>
    <xf numFmtId="0" fontId="124" fillId="0" borderId="0" xfId="5" applyFont="1" applyAlignment="1">
      <alignment horizontal="left" vertical="top" wrapText="1" indent="4"/>
    </xf>
    <xf numFmtId="0" fontId="124" fillId="0" borderId="0" xfId="5" applyFont="1" applyAlignment="1">
      <alignment horizontal="center" vertical="top" wrapText="1"/>
    </xf>
    <xf numFmtId="0" fontId="3" fillId="0" borderId="0" xfId="1" applyFont="1" applyAlignment="1">
      <alignment horizontal="right" vertical="top" wrapText="1"/>
    </xf>
    <xf numFmtId="0" fontId="3" fillId="0" borderId="0" xfId="1" applyFont="1" applyAlignment="1">
      <alignment horizontal="left" vertical="top" wrapText="1" indent="2"/>
    </xf>
    <xf numFmtId="1" fontId="2" fillId="0" borderId="0" xfId="1" applyNumberFormat="1" applyFont="1" applyAlignment="1">
      <alignment horizontal="right" vertical="top" indent="2" shrinkToFit="1"/>
    </xf>
    <xf numFmtId="0" fontId="3" fillId="0" borderId="0" xfId="1" applyFont="1" applyAlignment="1">
      <alignment horizontal="right" vertical="top" wrapText="1" indent="1"/>
    </xf>
    <xf numFmtId="0" fontId="3" fillId="0" borderId="0" xfId="1" applyFont="1" applyAlignment="1">
      <alignment horizontal="right" vertical="top" wrapText="1" indent="2"/>
    </xf>
    <xf numFmtId="0" fontId="125" fillId="0" borderId="0" xfId="1" applyFont="1" applyAlignment="1">
      <alignment horizontal="left" vertical="top" wrapText="1"/>
    </xf>
    <xf numFmtId="171" fontId="12" fillId="0" borderId="24" xfId="1" applyNumberFormat="1" applyFont="1" applyBorder="1" applyAlignment="1">
      <alignment horizontal="right" vertical="center" wrapText="1"/>
    </xf>
    <xf numFmtId="171" fontId="15" fillId="0" borderId="24" xfId="1" applyNumberFormat="1" applyFont="1" applyBorder="1" applyAlignment="1">
      <alignment horizontal="right" vertical="center" shrinkToFit="1"/>
    </xf>
    <xf numFmtId="171" fontId="12" fillId="0" borderId="24" xfId="1" applyNumberFormat="1" applyFont="1" applyBorder="1" applyAlignment="1">
      <alignment horizontal="right" vertical="center"/>
    </xf>
    <xf numFmtId="171" fontId="12" fillId="0" borderId="24" xfId="1" applyNumberFormat="1" applyFont="1" applyBorder="1" applyAlignment="1">
      <alignment vertical="top"/>
    </xf>
    <xf numFmtId="171" fontId="12" fillId="0" borderId="0" xfId="1" applyNumberFormat="1" applyFont="1" applyAlignment="1">
      <alignment horizontal="right" vertical="center"/>
    </xf>
    <xf numFmtId="3" fontId="12" fillId="0" borderId="0" xfId="1" applyNumberFormat="1" applyFont="1" applyAlignment="1">
      <alignment horizontal="right" vertical="center"/>
    </xf>
    <xf numFmtId="0" fontId="3" fillId="0" borderId="2" xfId="1" applyFont="1" applyBorder="1" applyAlignment="1">
      <alignment vertical="top" wrapText="1"/>
    </xf>
    <xf numFmtId="0" fontId="3" fillId="0" borderId="2" xfId="1" applyFont="1" applyBorder="1" applyAlignment="1">
      <alignment vertical="top"/>
    </xf>
    <xf numFmtId="0" fontId="3" fillId="0" borderId="0" xfId="1" applyFont="1" applyAlignment="1">
      <alignment vertical="top" wrapText="1"/>
    </xf>
    <xf numFmtId="0" fontId="3" fillId="0" borderId="0" xfId="1" applyFont="1" applyAlignment="1">
      <alignment vertical="top"/>
    </xf>
    <xf numFmtId="171" fontId="1" fillId="0" borderId="0" xfId="1" applyNumberFormat="1" applyAlignment="1">
      <alignment vertical="center"/>
    </xf>
    <xf numFmtId="1" fontId="37" fillId="0" borderId="0" xfId="1" applyNumberFormat="1" applyFont="1" applyAlignment="1">
      <alignment vertical="top" shrinkToFit="1"/>
    </xf>
    <xf numFmtId="1" fontId="37" fillId="0" borderId="0" xfId="1" applyNumberFormat="1" applyFont="1" applyAlignment="1">
      <alignment horizontal="left" vertical="center" shrinkToFit="1"/>
    </xf>
    <xf numFmtId="0" fontId="38" fillId="0" borderId="0" xfId="1" applyFont="1" applyAlignment="1">
      <alignment vertical="top" wrapText="1"/>
    </xf>
    <xf numFmtId="0" fontId="38" fillId="0" borderId="0" xfId="1" applyFont="1" applyAlignment="1">
      <alignment vertical="top"/>
    </xf>
    <xf numFmtId="171" fontId="7" fillId="2" borderId="24" xfId="1" applyNumberFormat="1" applyFont="1" applyFill="1" applyBorder="1" applyAlignment="1">
      <alignment horizontal="right" vertical="center" wrapText="1"/>
    </xf>
    <xf numFmtId="171" fontId="9" fillId="2" borderId="24" xfId="1" applyNumberFormat="1" applyFont="1" applyFill="1" applyBorder="1" applyAlignment="1">
      <alignment horizontal="right" vertical="center" shrinkToFit="1"/>
    </xf>
    <xf numFmtId="0" fontId="38" fillId="0" borderId="24" xfId="1" applyFont="1" applyBorder="1" applyAlignment="1">
      <alignment vertical="top" wrapText="1"/>
    </xf>
    <xf numFmtId="171" fontId="7" fillId="2" borderId="2" xfId="1" applyNumberFormat="1" applyFont="1" applyFill="1" applyBorder="1" applyAlignment="1">
      <alignment horizontal="right" vertical="top" wrapText="1"/>
    </xf>
    <xf numFmtId="171" fontId="7" fillId="2" borderId="2" xfId="1" applyNumberFormat="1" applyFont="1" applyFill="1" applyBorder="1" applyAlignment="1">
      <alignment horizontal="right" vertical="top" wrapText="1" indent="2"/>
    </xf>
    <xf numFmtId="171" fontId="7" fillId="2" borderId="2" xfId="1" applyNumberFormat="1" applyFont="1" applyFill="1" applyBorder="1" applyAlignment="1">
      <alignment horizontal="right" vertical="top"/>
    </xf>
    <xf numFmtId="171" fontId="7" fillId="2" borderId="2" xfId="1" applyNumberFormat="1" applyFont="1" applyFill="1" applyBorder="1" applyAlignment="1">
      <alignment horizontal="right" vertical="top" wrapText="1" indent="1"/>
    </xf>
    <xf numFmtId="171" fontId="7" fillId="2" borderId="0" xfId="1" applyNumberFormat="1" applyFont="1" applyFill="1" applyAlignment="1">
      <alignment horizontal="right" vertical="top" wrapText="1"/>
    </xf>
    <xf numFmtId="171" fontId="7" fillId="2" borderId="0" xfId="1" applyNumberFormat="1" applyFont="1" applyFill="1" applyAlignment="1">
      <alignment horizontal="right" vertical="top" wrapText="1" indent="2"/>
    </xf>
    <xf numFmtId="171" fontId="7" fillId="2" borderId="0" xfId="1" applyNumberFormat="1" applyFont="1" applyFill="1" applyAlignment="1">
      <alignment horizontal="right" vertical="top"/>
    </xf>
    <xf numFmtId="171" fontId="7" fillId="2" borderId="0" xfId="1" applyNumberFormat="1" applyFont="1" applyFill="1" applyAlignment="1">
      <alignment horizontal="right" vertical="top" wrapText="1" indent="1"/>
    </xf>
    <xf numFmtId="171" fontId="9" fillId="2" borderId="0" xfId="1" applyNumberFormat="1" applyFont="1" applyFill="1" applyAlignment="1">
      <alignment horizontal="right" vertical="top" indent="2" shrinkToFit="1"/>
    </xf>
    <xf numFmtId="171" fontId="9" fillId="2" borderId="0" xfId="1" applyNumberFormat="1" applyFont="1" applyFill="1" applyAlignment="1">
      <alignment horizontal="right" wrapText="1"/>
    </xf>
    <xf numFmtId="171" fontId="9" fillId="2" borderId="0" xfId="1" applyNumberFormat="1" applyFont="1" applyFill="1" applyAlignment="1">
      <alignment horizontal="right"/>
    </xf>
    <xf numFmtId="1" fontId="37" fillId="0" borderId="0" xfId="1" applyNumberFormat="1" applyFont="1" applyAlignment="1">
      <alignment horizontal="left" vertical="top" shrinkToFit="1"/>
    </xf>
    <xf numFmtId="171" fontId="9" fillId="2" borderId="0" xfId="1" applyNumberFormat="1" applyFont="1" applyFill="1" applyAlignment="1">
      <alignment horizontal="right" vertical="center"/>
    </xf>
    <xf numFmtId="0" fontId="127" fillId="0" borderId="0" xfId="1" applyFont="1" applyAlignment="1">
      <alignment vertical="top" wrapText="1"/>
    </xf>
    <xf numFmtId="0" fontId="127" fillId="0" borderId="0" xfId="1" applyFont="1" applyAlignment="1">
      <alignment vertical="top"/>
    </xf>
    <xf numFmtId="0" fontId="128" fillId="0" borderId="0" xfId="1" applyFont="1" applyAlignment="1">
      <alignment horizontal="left" vertical="center"/>
    </xf>
    <xf numFmtId="0" fontId="128" fillId="0" borderId="0" xfId="1" applyFont="1" applyAlignment="1">
      <alignment horizontal="left" vertical="top" wrapText="1"/>
    </xf>
    <xf numFmtId="165" fontId="119" fillId="0" borderId="0" xfId="1" applyNumberFormat="1" applyFont="1" applyAlignment="1">
      <alignment vertical="top" shrinkToFit="1"/>
    </xf>
    <xf numFmtId="171" fontId="15" fillId="0" borderId="0" xfId="1" applyNumberFormat="1" applyFont="1" applyAlignment="1">
      <alignment horizontal="right" vertical="center" shrinkToFit="1"/>
    </xf>
    <xf numFmtId="171" fontId="12" fillId="0" borderId="0" xfId="1" applyNumberFormat="1" applyFont="1"/>
    <xf numFmtId="0" fontId="2" fillId="0" borderId="0" xfId="1" applyFont="1" applyAlignment="1">
      <alignment horizontal="left" vertical="top"/>
    </xf>
    <xf numFmtId="171" fontId="7" fillId="0" borderId="0" xfId="1" applyNumberFormat="1" applyFont="1" applyAlignment="1">
      <alignment horizontal="right" vertical="center" wrapText="1"/>
    </xf>
    <xf numFmtId="171" fontId="9" fillId="0" borderId="0" xfId="1" applyNumberFormat="1" applyFont="1" applyAlignment="1">
      <alignment horizontal="right" vertical="center" shrinkToFit="1"/>
    </xf>
    <xf numFmtId="0" fontId="13" fillId="0" borderId="0" xfId="1" applyFont="1" applyAlignment="1">
      <alignment horizontal="left" vertical="center"/>
    </xf>
    <xf numFmtId="0" fontId="129" fillId="0" borderId="0" xfId="1" applyFont="1" applyAlignment="1">
      <alignment horizontal="left" vertical="center"/>
    </xf>
    <xf numFmtId="171" fontId="9" fillId="2" borderId="0" xfId="1" applyNumberFormat="1" applyFont="1" applyFill="1" applyAlignment="1">
      <alignment horizontal="right" vertical="center" shrinkToFit="1"/>
    </xf>
    <xf numFmtId="171" fontId="7" fillId="2" borderId="0" xfId="1" applyNumberFormat="1" applyFont="1" applyFill="1" applyAlignment="1">
      <alignment horizontal="right" vertical="center" wrapText="1"/>
    </xf>
    <xf numFmtId="0" fontId="12" fillId="0" borderId="0" xfId="1" applyFont="1" applyAlignment="1">
      <alignment horizontal="left" vertical="center"/>
    </xf>
    <xf numFmtId="0" fontId="66" fillId="2" borderId="0" xfId="1" applyFont="1" applyFill="1" applyAlignment="1">
      <alignment horizontal="left" vertical="top" wrapText="1" indent="2"/>
    </xf>
    <xf numFmtId="0" fontId="66" fillId="2" borderId="0" xfId="1" applyFont="1" applyFill="1" applyAlignment="1">
      <alignment horizontal="right" vertical="top" wrapText="1"/>
    </xf>
    <xf numFmtId="0" fontId="66" fillId="2" borderId="0" xfId="1" applyFont="1" applyFill="1" applyAlignment="1">
      <alignment horizontal="left" vertical="top" wrapText="1"/>
    </xf>
    <xf numFmtId="0" fontId="129" fillId="0" borderId="0" xfId="1" applyFont="1" applyAlignment="1">
      <alignment vertical="top"/>
    </xf>
    <xf numFmtId="0" fontId="75" fillId="0" borderId="0" xfId="1" applyFont="1" applyAlignment="1">
      <alignment horizontal="left" vertical="center" wrapText="1"/>
    </xf>
    <xf numFmtId="0" fontId="66" fillId="2" borderId="0" xfId="1" applyFont="1" applyFill="1" applyAlignment="1">
      <alignment vertical="top" wrapText="1"/>
    </xf>
    <xf numFmtId="0" fontId="130" fillId="0" borderId="0" xfId="1" applyFont="1" applyAlignment="1">
      <alignment horizontal="left" vertical="top"/>
    </xf>
    <xf numFmtId="0" fontId="131" fillId="0" borderId="0" xfId="1" applyFont="1" applyAlignment="1">
      <alignment vertical="top"/>
    </xf>
    <xf numFmtId="168" fontId="121" fillId="0" borderId="0" xfId="1" applyNumberFormat="1" applyFont="1" applyAlignment="1">
      <alignment horizontal="right" vertical="top" shrinkToFit="1"/>
    </xf>
    <xf numFmtId="0" fontId="18" fillId="0" borderId="0" xfId="1" applyFont="1" applyAlignment="1">
      <alignment horizontal="left" vertical="top" wrapText="1"/>
    </xf>
    <xf numFmtId="0" fontId="18" fillId="0" borderId="0" xfId="1" applyFont="1" applyAlignment="1">
      <alignment vertical="top" wrapText="1"/>
    </xf>
    <xf numFmtId="3" fontId="12" fillId="0" borderId="24" xfId="1" applyNumberFormat="1" applyFont="1" applyBorder="1" applyAlignment="1">
      <alignment vertical="top" wrapText="1"/>
    </xf>
    <xf numFmtId="171" fontId="15" fillId="0" borderId="24" xfId="1" applyNumberFormat="1" applyFont="1" applyBorder="1" applyAlignment="1">
      <alignment vertical="top" shrinkToFit="1"/>
    </xf>
    <xf numFmtId="3" fontId="12" fillId="0" borderId="24" xfId="1" applyNumberFormat="1" applyFont="1" applyBorder="1" applyAlignment="1">
      <alignment vertical="top"/>
    </xf>
    <xf numFmtId="0" fontId="1" fillId="0" borderId="24" xfId="1" applyBorder="1" applyAlignment="1">
      <alignment horizontal="right" wrapText="1"/>
    </xf>
    <xf numFmtId="0" fontId="1" fillId="0" borderId="24" xfId="1" applyBorder="1" applyAlignment="1">
      <alignment wrapText="1"/>
    </xf>
    <xf numFmtId="0" fontId="125" fillId="0" borderId="24" xfId="1" applyFont="1" applyBorder="1" applyAlignment="1">
      <alignment vertical="top" wrapText="1"/>
    </xf>
    <xf numFmtId="0" fontId="1" fillId="0" borderId="24" xfId="1" applyBorder="1" applyAlignment="1">
      <alignment horizontal="left" vertical="top"/>
    </xf>
    <xf numFmtId="0" fontId="125" fillId="0" borderId="24" xfId="1" applyFont="1" applyBorder="1" applyAlignment="1">
      <alignment horizontal="left" vertical="center"/>
    </xf>
    <xf numFmtId="171" fontId="15" fillId="0" borderId="0" xfId="1" applyNumberFormat="1" applyFont="1" applyAlignment="1">
      <alignment vertical="top" shrinkToFit="1"/>
    </xf>
    <xf numFmtId="171" fontId="12" fillId="0" borderId="0" xfId="1" applyNumberFormat="1" applyFont="1" applyAlignment="1">
      <alignment horizontal="right" vertical="top" wrapText="1"/>
    </xf>
    <xf numFmtId="0" fontId="1" fillId="0" borderId="0" xfId="1" applyAlignment="1">
      <alignment horizontal="right" wrapText="1"/>
    </xf>
    <xf numFmtId="0" fontId="1" fillId="0" borderId="0" xfId="1" applyAlignment="1">
      <alignment wrapText="1"/>
    </xf>
    <xf numFmtId="0" fontId="3" fillId="0" borderId="0" xfId="1" applyFont="1" applyAlignment="1">
      <alignment horizontal="left" vertical="center"/>
    </xf>
    <xf numFmtId="3" fontId="12" fillId="0" borderId="0" xfId="1" applyNumberFormat="1" applyFont="1" applyAlignment="1">
      <alignment vertical="top" wrapText="1"/>
    </xf>
    <xf numFmtId="171" fontId="15" fillId="0" borderId="0" xfId="1" applyNumberFormat="1" applyFont="1" applyAlignment="1">
      <alignment horizontal="right" vertical="top" shrinkToFit="1"/>
    </xf>
    <xf numFmtId="3" fontId="12" fillId="0" borderId="0" xfId="1" applyNumberFormat="1" applyFont="1" applyAlignment="1">
      <alignment horizontal="right" vertical="top" wrapText="1"/>
    </xf>
    <xf numFmtId="3" fontId="12" fillId="0" borderId="0" xfId="1" applyNumberFormat="1" applyFont="1" applyAlignment="1">
      <alignment vertical="top"/>
    </xf>
    <xf numFmtId="0" fontId="12" fillId="0" borderId="0" xfId="1" applyFont="1" applyAlignment="1">
      <alignment horizontal="right" vertical="center"/>
    </xf>
    <xf numFmtId="165" fontId="2" fillId="0" borderId="0" xfId="1" applyNumberFormat="1" applyFont="1" applyAlignment="1">
      <alignment vertical="top" shrinkToFit="1"/>
    </xf>
    <xf numFmtId="171" fontId="75" fillId="0" borderId="0" xfId="1" applyNumberFormat="1" applyFont="1" applyAlignment="1">
      <alignment vertical="center" wrapText="1"/>
    </xf>
    <xf numFmtId="0" fontId="1" fillId="0" borderId="0" xfId="1" applyAlignment="1">
      <alignment horizontal="right" vertical="center" wrapText="1"/>
    </xf>
    <xf numFmtId="171" fontId="1" fillId="0" borderId="0" xfId="1" applyNumberFormat="1" applyAlignment="1">
      <alignment vertical="center" wrapText="1"/>
    </xf>
    <xf numFmtId="0" fontId="38" fillId="0" borderId="0" xfId="1" applyFont="1" applyAlignment="1">
      <alignment horizontal="left" vertical="center"/>
    </xf>
    <xf numFmtId="3" fontId="7" fillId="2" borderId="24" xfId="1" applyNumberFormat="1" applyFont="1" applyFill="1" applyBorder="1" applyAlignment="1">
      <alignment vertical="top" wrapText="1"/>
    </xf>
    <xf numFmtId="171" fontId="9" fillId="2" borderId="24" xfId="1" applyNumberFormat="1" applyFont="1" applyFill="1" applyBorder="1" applyAlignment="1">
      <alignment vertical="top" shrinkToFit="1"/>
    </xf>
    <xf numFmtId="0" fontId="38" fillId="0" borderId="24" xfId="1" applyFont="1" applyBorder="1" applyAlignment="1">
      <alignment horizontal="right" vertical="top" wrapText="1"/>
    </xf>
    <xf numFmtId="0" fontId="38" fillId="0" borderId="24" xfId="1" applyFont="1" applyBorder="1" applyAlignment="1">
      <alignment horizontal="left" vertical="center"/>
    </xf>
    <xf numFmtId="171" fontId="9" fillId="2" borderId="0" xfId="1" applyNumberFormat="1" applyFont="1" applyFill="1" applyAlignment="1">
      <alignment vertical="center" wrapText="1"/>
    </xf>
    <xf numFmtId="0" fontId="132" fillId="0" borderId="0" xfId="1" applyFont="1" applyAlignment="1">
      <alignment horizontal="left" vertical="center"/>
    </xf>
    <xf numFmtId="0" fontId="134" fillId="0" borderId="0" xfId="1" applyFont="1" applyAlignment="1">
      <alignment horizontal="left" vertical="center"/>
    </xf>
    <xf numFmtId="171" fontId="66" fillId="2" borderId="0" xfId="1" applyNumberFormat="1" applyFont="1" applyFill="1" applyAlignment="1">
      <alignment vertical="center" wrapText="1"/>
    </xf>
    <xf numFmtId="0" fontId="45" fillId="0" borderId="0" xfId="1" applyFont="1" applyAlignment="1">
      <alignment horizontal="left" vertical="top" wrapText="1"/>
    </xf>
    <xf numFmtId="0" fontId="45" fillId="0" borderId="0" xfId="1" applyFont="1" applyAlignment="1">
      <alignment vertical="top" wrapText="1"/>
    </xf>
    <xf numFmtId="0" fontId="127" fillId="0" borderId="0" xfId="1" applyFont="1" applyAlignment="1">
      <alignment vertical="center"/>
    </xf>
    <xf numFmtId="3" fontId="12" fillId="0" borderId="24" xfId="1" applyNumberFormat="1" applyFont="1" applyBorder="1" applyAlignment="1">
      <alignment vertical="center" wrapText="1"/>
    </xf>
    <xf numFmtId="171" fontId="15" fillId="0" borderId="24" xfId="1" applyNumberFormat="1" applyFont="1" applyBorder="1" applyAlignment="1">
      <alignment vertical="center" shrinkToFit="1"/>
    </xf>
    <xf numFmtId="0" fontId="3" fillId="0" borderId="24" xfId="1" applyFont="1" applyBorder="1" applyAlignment="1">
      <alignment horizontal="right" vertical="top" wrapText="1"/>
    </xf>
    <xf numFmtId="0" fontId="3" fillId="0" borderId="24" xfId="1" applyFont="1" applyBorder="1" applyAlignment="1">
      <alignment vertical="top" wrapText="1"/>
    </xf>
    <xf numFmtId="171" fontId="15" fillId="0" borderId="0" xfId="1" applyNumberFormat="1" applyFont="1" applyAlignment="1">
      <alignment vertical="center" shrinkToFit="1"/>
    </xf>
    <xf numFmtId="171" fontId="12" fillId="0" borderId="0" xfId="1" applyNumberFormat="1" applyFont="1" applyAlignment="1">
      <alignment horizontal="right" vertical="center" wrapText="1"/>
    </xf>
    <xf numFmtId="167" fontId="2" fillId="0" borderId="0" xfId="1" applyNumberFormat="1" applyFont="1" applyAlignment="1">
      <alignment horizontal="right" vertical="top" shrinkToFit="1"/>
    </xf>
    <xf numFmtId="167" fontId="2" fillId="0" borderId="0" xfId="1" applyNumberFormat="1" applyFont="1" applyAlignment="1">
      <alignment vertical="top" shrinkToFit="1"/>
    </xf>
    <xf numFmtId="3" fontId="12" fillId="0" borderId="0" xfId="1" applyNumberFormat="1" applyFont="1" applyAlignment="1">
      <alignment vertical="center" wrapText="1"/>
    </xf>
    <xf numFmtId="1" fontId="2" fillId="0" borderId="0" xfId="1" applyNumberFormat="1" applyFont="1" applyAlignment="1">
      <alignment horizontal="right" vertical="top" shrinkToFit="1"/>
    </xf>
    <xf numFmtId="1" fontId="2" fillId="0" borderId="0" xfId="1" applyNumberFormat="1" applyFont="1" applyAlignment="1">
      <alignment vertical="top" shrinkToFit="1"/>
    </xf>
    <xf numFmtId="3" fontId="12" fillId="0" borderId="0" xfId="1" applyNumberFormat="1" applyFont="1" applyAlignment="1">
      <alignment horizontal="right" vertical="center" wrapText="1"/>
    </xf>
    <xf numFmtId="1" fontId="45" fillId="0" borderId="0" xfId="1" applyNumberFormat="1" applyFont="1" applyAlignment="1">
      <alignment vertical="top" shrinkToFit="1"/>
    </xf>
    <xf numFmtId="0" fontId="8" fillId="0" borderId="0" xfId="1" applyFont="1" applyAlignment="1">
      <alignment horizontal="left" vertical="top"/>
    </xf>
    <xf numFmtId="1" fontId="45" fillId="0" borderId="0" xfId="1" applyNumberFormat="1" applyFont="1" applyAlignment="1">
      <alignment horizontal="left" vertical="center" shrinkToFit="1"/>
    </xf>
    <xf numFmtId="0" fontId="7" fillId="0" borderId="0" xfId="1" applyFont="1" applyAlignment="1">
      <alignment vertical="top"/>
    </xf>
    <xf numFmtId="171" fontId="9" fillId="2" borderId="24" xfId="1" applyNumberFormat="1" applyFont="1" applyFill="1" applyBorder="1" applyAlignment="1">
      <alignment vertical="top" wrapText="1" shrinkToFit="1"/>
    </xf>
    <xf numFmtId="0" fontId="1" fillId="0" borderId="0" xfId="1"/>
    <xf numFmtId="171" fontId="7" fillId="2" borderId="0" xfId="1" applyNumberFormat="1" applyFont="1" applyFill="1" applyAlignment="1">
      <alignment vertical="top" wrapText="1"/>
    </xf>
    <xf numFmtId="171" fontId="9" fillId="2" borderId="0" xfId="1" applyNumberFormat="1" applyFont="1" applyFill="1" applyAlignment="1">
      <alignment vertical="top" wrapText="1" shrinkToFit="1"/>
    </xf>
    <xf numFmtId="0" fontId="38" fillId="0" borderId="0" xfId="1" applyFont="1" applyAlignment="1">
      <alignment horizontal="right" vertical="top" wrapText="1"/>
    </xf>
    <xf numFmtId="0" fontId="8" fillId="2" borderId="0" xfId="1" applyFont="1" applyFill="1" applyAlignment="1">
      <alignment vertical="top" wrapText="1"/>
    </xf>
    <xf numFmtId="0" fontId="8" fillId="0" borderId="0" xfId="1" applyFont="1" applyAlignment="1">
      <alignment vertical="top"/>
    </xf>
    <xf numFmtId="0" fontId="135" fillId="0" borderId="0" xfId="1" applyFont="1" applyAlignment="1">
      <alignment horizontal="left" vertical="top"/>
    </xf>
    <xf numFmtId="0" fontId="119" fillId="0" borderId="0" xfId="1" applyFont="1" applyAlignment="1">
      <alignment horizontal="left" vertical="top" wrapText="1"/>
    </xf>
    <xf numFmtId="168" fontId="121" fillId="0" borderId="0" xfId="1" applyNumberFormat="1" applyFont="1" applyAlignment="1">
      <alignment vertical="top" shrinkToFit="1"/>
    </xf>
    <xf numFmtId="0" fontId="136" fillId="0" borderId="0" xfId="1" applyFont="1" applyAlignment="1">
      <alignment horizontal="left" vertical="center"/>
    </xf>
    <xf numFmtId="168" fontId="121" fillId="0" borderId="0" xfId="1" applyNumberFormat="1" applyFont="1" applyAlignment="1">
      <alignment horizontal="right" vertical="center" shrinkToFit="1"/>
    </xf>
    <xf numFmtId="0" fontId="12" fillId="0" borderId="16" xfId="1" applyFont="1" applyBorder="1" applyAlignment="1">
      <alignment horizontal="right"/>
    </xf>
    <xf numFmtId="0" fontId="3" fillId="0" borderId="16" xfId="1" applyFont="1" applyBorder="1"/>
    <xf numFmtId="0" fontId="12" fillId="0" borderId="16" xfId="1" applyFont="1" applyBorder="1"/>
    <xf numFmtId="0" fontId="20" fillId="0" borderId="0" xfId="1" applyFont="1" applyAlignment="1">
      <alignment vertical="top" wrapText="1"/>
    </xf>
    <xf numFmtId="0" fontId="20" fillId="0" borderId="0" xfId="1" applyFont="1" applyAlignment="1">
      <alignment horizontal="left" vertical="top" wrapText="1" indent="3"/>
    </xf>
    <xf numFmtId="0" fontId="20" fillId="0" borderId="0" xfId="1" applyFont="1" applyAlignment="1">
      <alignment horizontal="center" vertical="top" wrapText="1"/>
    </xf>
    <xf numFmtId="165" fontId="15" fillId="0" borderId="1" xfId="1" applyNumberFormat="1" applyFont="1" applyBorder="1" applyAlignment="1">
      <alignment horizontal="right" vertical="center" shrinkToFit="1"/>
    </xf>
    <xf numFmtId="165" fontId="9" fillId="2" borderId="1" xfId="1" applyNumberFormat="1" applyFont="1" applyFill="1" applyBorder="1" applyAlignment="1">
      <alignment horizontal="right" vertical="center" shrinkToFit="1"/>
    </xf>
    <xf numFmtId="0" fontId="12" fillId="0" borderId="1" xfId="1" applyFont="1" applyBorder="1" applyAlignment="1">
      <alignment horizontal="left" vertical="top" wrapText="1"/>
    </xf>
    <xf numFmtId="173" fontId="15" fillId="0" borderId="2" xfId="1" applyNumberFormat="1" applyFont="1" applyBorder="1" applyAlignment="1">
      <alignment horizontal="right" vertical="center" shrinkToFit="1"/>
    </xf>
    <xf numFmtId="0" fontId="7" fillId="2" borderId="2" xfId="1" applyFont="1" applyFill="1" applyBorder="1" applyAlignment="1">
      <alignment horizontal="right" vertical="center" wrapText="1"/>
    </xf>
    <xf numFmtId="0" fontId="12" fillId="0" borderId="2" xfId="1" applyFont="1" applyBorder="1" applyAlignment="1">
      <alignment horizontal="left" vertical="top" wrapText="1"/>
    </xf>
    <xf numFmtId="165" fontId="15" fillId="0" borderId="0" xfId="1" applyNumberFormat="1" applyFont="1" applyAlignment="1">
      <alignment horizontal="right" vertical="center" shrinkToFit="1"/>
    </xf>
    <xf numFmtId="165" fontId="9" fillId="2" borderId="0" xfId="1" applyNumberFormat="1" applyFont="1" applyFill="1" applyAlignment="1">
      <alignment horizontal="right" vertical="center" shrinkToFit="1"/>
    </xf>
    <xf numFmtId="0" fontId="12" fillId="0" borderId="0" xfId="1" applyFont="1" applyAlignment="1">
      <alignment horizontal="left" vertical="top" wrapText="1"/>
    </xf>
    <xf numFmtId="0" fontId="11" fillId="0" borderId="0" xfId="1" applyFont="1" applyAlignment="1">
      <alignment horizontal="right" vertical="center" wrapText="1"/>
    </xf>
    <xf numFmtId="0" fontId="66" fillId="2" borderId="0" xfId="1" applyFont="1" applyFill="1" applyAlignment="1">
      <alignment horizontal="right" vertical="center" wrapText="1"/>
    </xf>
    <xf numFmtId="0" fontId="137" fillId="0" borderId="0" xfId="1" applyFont="1" applyAlignment="1">
      <alignment horizontal="left" vertical="top"/>
    </xf>
    <xf numFmtId="165" fontId="27" fillId="0" borderId="0" xfId="1" applyNumberFormat="1" applyFont="1" applyAlignment="1">
      <alignment horizontal="right" vertical="top" shrinkToFit="1"/>
    </xf>
    <xf numFmtId="165" fontId="15" fillId="0" borderId="25" xfId="1" applyNumberFormat="1" applyFont="1" applyBorder="1" applyAlignment="1">
      <alignment horizontal="right" vertical="center" shrinkToFit="1"/>
    </xf>
    <xf numFmtId="165" fontId="9" fillId="2" borderId="25" xfId="1" applyNumberFormat="1" applyFont="1" applyFill="1" applyBorder="1" applyAlignment="1">
      <alignment horizontal="right" vertical="center" shrinkToFit="1"/>
    </xf>
    <xf numFmtId="0" fontId="12" fillId="0" borderId="25" xfId="1" applyFont="1" applyBorder="1" applyAlignment="1">
      <alignment horizontal="left" vertical="top" wrapText="1"/>
    </xf>
    <xf numFmtId="0" fontId="8" fillId="0" borderId="0" xfId="1" applyFont="1" applyAlignment="1">
      <alignment horizontal="left" wrapText="1"/>
    </xf>
    <xf numFmtId="43" fontId="7" fillId="2" borderId="2" xfId="6" applyFont="1" applyFill="1" applyBorder="1" applyAlignment="1">
      <alignment horizontal="right" vertical="center" wrapText="1"/>
    </xf>
    <xf numFmtId="165" fontId="15" fillId="0" borderId="5" xfId="1" applyNumberFormat="1" applyFont="1" applyBorder="1" applyAlignment="1">
      <alignment horizontal="right" vertical="center" shrinkToFit="1"/>
    </xf>
    <xf numFmtId="165" fontId="9" fillId="2" borderId="5" xfId="1" applyNumberFormat="1" applyFont="1" applyFill="1" applyBorder="1" applyAlignment="1">
      <alignment horizontal="right" vertical="center" shrinkToFit="1"/>
    </xf>
    <xf numFmtId="3" fontId="12" fillId="0" borderId="1" xfId="1" applyNumberFormat="1" applyFont="1" applyBorder="1" applyAlignment="1">
      <alignment horizontal="right" vertical="center" wrapText="1"/>
    </xf>
    <xf numFmtId="3" fontId="7" fillId="2" borderId="1" xfId="1" applyNumberFormat="1" applyFont="1" applyFill="1" applyBorder="1" applyAlignment="1">
      <alignment horizontal="right" vertical="center" wrapText="1"/>
    </xf>
    <xf numFmtId="0" fontId="8" fillId="0" borderId="0" xfId="1" applyFont="1" applyAlignment="1">
      <alignment horizontal="left" vertical="center" wrapText="1"/>
    </xf>
    <xf numFmtId="171" fontId="75" fillId="0" borderId="2" xfId="1" applyNumberFormat="1" applyFont="1" applyBorder="1" applyAlignment="1">
      <alignment horizontal="right" vertical="center"/>
    </xf>
    <xf numFmtId="171" fontId="9" fillId="2" borderId="2" xfId="1" applyNumberFormat="1" applyFont="1" applyFill="1" applyBorder="1" applyAlignment="1">
      <alignment horizontal="right" vertical="center"/>
    </xf>
    <xf numFmtId="0" fontId="75" fillId="0" borderId="2" xfId="1" applyFont="1" applyBorder="1" applyAlignment="1">
      <alignment horizontal="left" vertical="top"/>
    </xf>
    <xf numFmtId="171" fontId="75" fillId="0" borderId="27" xfId="1" applyNumberFormat="1" applyFont="1" applyBorder="1" applyAlignment="1">
      <alignment horizontal="right" vertical="center"/>
    </xf>
    <xf numFmtId="171" fontId="9" fillId="2" borderId="27" xfId="1" applyNumberFormat="1" applyFont="1" applyFill="1" applyBorder="1" applyAlignment="1">
      <alignment horizontal="right" vertical="center"/>
    </xf>
    <xf numFmtId="0" fontId="15" fillId="0" borderId="27" xfId="1" applyFont="1" applyBorder="1" applyAlignment="1">
      <alignment horizontal="left" vertical="top"/>
    </xf>
    <xf numFmtId="0" fontId="11" fillId="0" borderId="28" xfId="1" applyFont="1" applyBorder="1" applyAlignment="1">
      <alignment horizontal="right" vertical="center" wrapText="1"/>
    </xf>
    <xf numFmtId="0" fontId="66" fillId="2" borderId="29" xfId="1" applyFont="1" applyFill="1" applyBorder="1" applyAlignment="1">
      <alignment horizontal="right" vertical="center" wrapText="1"/>
    </xf>
    <xf numFmtId="0" fontId="11" fillId="0" borderId="30" xfId="1" applyFont="1" applyBorder="1" applyAlignment="1">
      <alignment horizontal="right" vertical="center" wrapText="1"/>
    </xf>
    <xf numFmtId="0" fontId="75" fillId="0" borderId="31" xfId="1" applyFont="1" applyBorder="1" applyAlignment="1">
      <alignment horizontal="left" vertical="top" wrapText="1"/>
    </xf>
    <xf numFmtId="167" fontId="15" fillId="0" borderId="0" xfId="1" applyNumberFormat="1" applyFont="1" applyAlignment="1">
      <alignment horizontal="right" vertical="center" shrinkToFit="1"/>
    </xf>
    <xf numFmtId="167" fontId="9" fillId="2" borderId="0" xfId="1" applyNumberFormat="1" applyFont="1" applyFill="1" applyAlignment="1">
      <alignment horizontal="right" vertical="center" shrinkToFit="1"/>
    </xf>
    <xf numFmtId="0" fontId="12" fillId="0" borderId="32" xfId="1" applyFont="1" applyBorder="1" applyAlignment="1">
      <alignment horizontal="left" vertical="top"/>
    </xf>
    <xf numFmtId="171" fontId="11" fillId="0" borderId="33" xfId="1" applyNumberFormat="1" applyFont="1" applyBorder="1" applyAlignment="1">
      <alignment horizontal="right" vertical="center" wrapText="1"/>
    </xf>
    <xf numFmtId="171" fontId="66" fillId="2" borderId="34" xfId="1" applyNumberFormat="1" applyFont="1" applyFill="1" applyBorder="1" applyAlignment="1">
      <alignment horizontal="right" vertical="center" wrapText="1"/>
    </xf>
    <xf numFmtId="171" fontId="11" fillId="0" borderId="26" xfId="1" applyNumberFormat="1" applyFont="1" applyBorder="1" applyAlignment="1">
      <alignment horizontal="right" vertical="center" wrapText="1"/>
    </xf>
    <xf numFmtId="171" fontId="9" fillId="2" borderId="34" xfId="1" applyNumberFormat="1" applyFont="1" applyFill="1" applyBorder="1" applyAlignment="1">
      <alignment horizontal="right" vertical="center" wrapText="1"/>
    </xf>
    <xf numFmtId="0" fontId="15" fillId="0" borderId="35" xfId="1" applyFont="1" applyBorder="1" applyAlignment="1">
      <alignment horizontal="left" vertical="top"/>
    </xf>
    <xf numFmtId="171" fontId="11" fillId="0" borderId="36" xfId="1" applyNumberFormat="1" applyFont="1" applyBorder="1" applyAlignment="1">
      <alignment horizontal="right" vertical="center" wrapText="1"/>
    </xf>
    <xf numFmtId="171" fontId="66" fillId="2" borderId="32" xfId="1" applyNumberFormat="1" applyFont="1" applyFill="1" applyBorder="1" applyAlignment="1">
      <alignment horizontal="right" vertical="center" wrapText="1"/>
    </xf>
    <xf numFmtId="171" fontId="11" fillId="0" borderId="32" xfId="1" applyNumberFormat="1" applyFont="1" applyBorder="1" applyAlignment="1">
      <alignment horizontal="right" vertical="center" wrapText="1"/>
    </xf>
    <xf numFmtId="171" fontId="9" fillId="2" borderId="32" xfId="1" applyNumberFormat="1" applyFont="1" applyFill="1" applyBorder="1" applyAlignment="1">
      <alignment horizontal="right" vertical="center" wrapText="1"/>
    </xf>
    <xf numFmtId="0" fontId="15" fillId="0" borderId="37" xfId="1" applyFont="1" applyBorder="1" applyAlignment="1">
      <alignment horizontal="left" vertical="top" wrapText="1"/>
    </xf>
    <xf numFmtId="0" fontId="8" fillId="0" borderId="0" xfId="1" applyFont="1" applyAlignment="1">
      <alignment horizontal="left" vertical="top" wrapText="1"/>
    </xf>
    <xf numFmtId="171" fontId="75" fillId="0" borderId="26" xfId="1" applyNumberFormat="1" applyFont="1" applyBorder="1" applyAlignment="1">
      <alignment horizontal="right" vertical="center"/>
    </xf>
    <xf numFmtId="171" fontId="9" fillId="2" borderId="26" xfId="1" applyNumberFormat="1" applyFont="1" applyFill="1" applyBorder="1" applyAlignment="1">
      <alignment horizontal="right" vertical="center"/>
    </xf>
    <xf numFmtId="0" fontId="15" fillId="0" borderId="0" xfId="1" applyFont="1" applyAlignment="1">
      <alignment vertical="top" wrapText="1"/>
    </xf>
    <xf numFmtId="0" fontId="11" fillId="0" borderId="0" xfId="1" applyFont="1" applyAlignment="1">
      <alignment vertical="center"/>
    </xf>
    <xf numFmtId="0" fontId="66" fillId="2" borderId="0" xfId="1" applyFont="1" applyFill="1" applyAlignment="1">
      <alignment vertical="center"/>
    </xf>
    <xf numFmtId="171" fontId="75" fillId="0" borderId="0" xfId="1" applyNumberFormat="1" applyFont="1" applyAlignment="1">
      <alignment horizontal="right" vertical="center"/>
    </xf>
    <xf numFmtId="165" fontId="15" fillId="0" borderId="26" xfId="1" applyNumberFormat="1" applyFont="1" applyBorder="1" applyAlignment="1">
      <alignment horizontal="right" vertical="center" shrinkToFit="1"/>
    </xf>
    <xf numFmtId="165" fontId="9" fillId="2" borderId="26" xfId="1" applyNumberFormat="1" applyFont="1" applyFill="1" applyBorder="1" applyAlignment="1">
      <alignment horizontal="right" vertical="center" shrinkToFit="1"/>
    </xf>
    <xf numFmtId="0" fontId="12" fillId="0" borderId="26" xfId="1" applyFont="1" applyBorder="1" applyAlignment="1">
      <alignment horizontal="left" vertical="top" wrapText="1"/>
    </xf>
    <xf numFmtId="171" fontId="7" fillId="2" borderId="38" xfId="1" applyNumberFormat="1" applyFont="1" applyFill="1" applyBorder="1" applyAlignment="1">
      <alignment horizontal="right" vertical="center" wrapText="1"/>
    </xf>
    <xf numFmtId="171" fontId="12" fillId="0" borderId="38" xfId="1" applyNumberFormat="1" applyFont="1" applyBorder="1" applyAlignment="1">
      <alignment horizontal="right" vertical="center" wrapText="1"/>
    </xf>
    <xf numFmtId="0" fontId="12" fillId="0" borderId="38" xfId="1" applyFont="1" applyBorder="1" applyAlignment="1">
      <alignment horizontal="left" vertical="top" wrapText="1"/>
    </xf>
    <xf numFmtId="171" fontId="12" fillId="0" borderId="26" xfId="1" applyNumberFormat="1" applyFont="1" applyBorder="1" applyAlignment="1">
      <alignment horizontal="right" vertical="center" wrapText="1"/>
    </xf>
    <xf numFmtId="171" fontId="7" fillId="2" borderId="26" xfId="1" applyNumberFormat="1" applyFont="1" applyFill="1" applyBorder="1" applyAlignment="1">
      <alignment horizontal="right" vertical="center" wrapText="1"/>
    </xf>
    <xf numFmtId="0" fontId="12" fillId="0" borderId="32" xfId="1" applyFont="1" applyBorder="1" applyAlignment="1">
      <alignment horizontal="left" vertical="top" wrapText="1"/>
    </xf>
    <xf numFmtId="171" fontId="7" fillId="2" borderId="0" xfId="1" applyNumberFormat="1" applyFont="1" applyFill="1" applyAlignment="1">
      <alignment horizontal="right" vertical="center"/>
    </xf>
    <xf numFmtId="0" fontId="12" fillId="0" borderId="0" xfId="1" applyFont="1" applyAlignment="1">
      <alignment vertical="center"/>
    </xf>
    <xf numFmtId="0" fontId="7" fillId="2" borderId="0" xfId="1" applyFont="1" applyFill="1" applyAlignment="1">
      <alignment vertical="center"/>
    </xf>
    <xf numFmtId="0" fontId="11" fillId="0" borderId="16" xfId="1" applyFont="1" applyBorder="1" applyAlignment="1">
      <alignment horizontal="right" vertical="center" wrapText="1"/>
    </xf>
    <xf numFmtId="0" fontId="66" fillId="2" borderId="16" xfId="1" applyFont="1" applyFill="1" applyBorder="1" applyAlignment="1">
      <alignment horizontal="right" vertical="center" wrapText="1"/>
    </xf>
    <xf numFmtId="165" fontId="15" fillId="0" borderId="38" xfId="1" applyNumberFormat="1" applyFont="1" applyBorder="1" applyAlignment="1">
      <alignment horizontal="right" vertical="center" shrinkToFit="1"/>
    </xf>
    <xf numFmtId="165" fontId="9" fillId="2" borderId="38" xfId="1" applyNumberFormat="1" applyFont="1" applyFill="1" applyBorder="1" applyAlignment="1">
      <alignment horizontal="right" vertical="center" shrinkToFit="1"/>
    </xf>
    <xf numFmtId="0" fontId="1" fillId="0" borderId="38" xfId="1" applyBorder="1" applyAlignment="1">
      <alignment horizontal="left" vertical="top"/>
    </xf>
    <xf numFmtId="0" fontId="3" fillId="0" borderId="38" xfId="1" applyFont="1" applyBorder="1" applyAlignment="1">
      <alignment horizontal="left" vertical="top"/>
    </xf>
    <xf numFmtId="0" fontId="12" fillId="0" borderId="38" xfId="1" applyFont="1" applyBorder="1" applyAlignment="1">
      <alignment horizontal="left" vertical="top"/>
    </xf>
    <xf numFmtId="0" fontId="3" fillId="0" borderId="0" xfId="1" applyFont="1" applyAlignment="1">
      <alignment horizontal="left" vertical="top"/>
    </xf>
    <xf numFmtId="0" fontId="12" fillId="0" borderId="0" xfId="1" applyFont="1" applyAlignment="1">
      <alignment horizontal="left" vertical="top"/>
    </xf>
    <xf numFmtId="171" fontId="12" fillId="0" borderId="38" xfId="1" applyNumberFormat="1" applyFont="1" applyBorder="1" applyAlignment="1">
      <alignment vertical="top"/>
    </xf>
    <xf numFmtId="171" fontId="7" fillId="2" borderId="38" xfId="1" applyNumberFormat="1" applyFont="1" applyFill="1" applyBorder="1" applyAlignment="1">
      <alignment horizontal="right"/>
    </xf>
    <xf numFmtId="171" fontId="12" fillId="0" borderId="38" xfId="1" applyNumberFormat="1" applyFont="1" applyBorder="1" applyAlignment="1">
      <alignment horizontal="right"/>
    </xf>
    <xf numFmtId="171" fontId="7" fillId="2" borderId="38" xfId="1" applyNumberFormat="1" applyFont="1" applyFill="1" applyBorder="1" applyAlignment="1">
      <alignment vertical="top"/>
    </xf>
    <xf numFmtId="171" fontId="75" fillId="0" borderId="26" xfId="1" applyNumberFormat="1" applyFont="1" applyBorder="1" applyAlignment="1">
      <alignment horizontal="right"/>
    </xf>
    <xf numFmtId="171" fontId="66" fillId="2" borderId="26" xfId="1" applyNumberFormat="1" applyFont="1" applyFill="1" applyBorder="1" applyAlignment="1">
      <alignment horizontal="right" vertical="center"/>
    </xf>
    <xf numFmtId="0" fontId="1" fillId="0" borderId="26" xfId="1" applyBorder="1" applyAlignment="1">
      <alignment horizontal="left" vertical="top"/>
    </xf>
    <xf numFmtId="0" fontId="11" fillId="0" borderId="26" xfId="1" applyFont="1" applyBorder="1" applyAlignment="1">
      <alignment horizontal="left" vertical="top"/>
    </xf>
    <xf numFmtId="0" fontId="15" fillId="0" borderId="26" xfId="1" applyFont="1" applyBorder="1" applyAlignment="1">
      <alignment horizontal="left" vertical="top"/>
    </xf>
    <xf numFmtId="171" fontId="75" fillId="0" borderId="0" xfId="1" applyNumberFormat="1" applyFont="1" applyAlignment="1">
      <alignment horizontal="right"/>
    </xf>
    <xf numFmtId="171" fontId="66" fillId="2" borderId="0" xfId="1" applyNumberFormat="1" applyFont="1" applyFill="1" applyAlignment="1">
      <alignment horizontal="right" vertical="center"/>
    </xf>
    <xf numFmtId="0" fontId="15" fillId="0" borderId="0" xfId="1" applyFont="1" applyAlignment="1">
      <alignment horizontal="left" vertical="top"/>
    </xf>
    <xf numFmtId="0" fontId="8" fillId="2" borderId="0" xfId="1" applyFont="1" applyFill="1" applyAlignment="1">
      <alignment horizontal="right"/>
    </xf>
    <xf numFmtId="0" fontId="11" fillId="0" borderId="0" xfId="1" applyFont="1" applyAlignment="1">
      <alignment horizontal="right" indent="1"/>
    </xf>
    <xf numFmtId="0" fontId="8" fillId="2" borderId="0" xfId="1" applyFont="1" applyFill="1" applyAlignment="1">
      <alignment vertical="center"/>
    </xf>
    <xf numFmtId="3" fontId="12" fillId="0" borderId="26" xfId="1" applyNumberFormat="1" applyFont="1" applyBorder="1" applyAlignment="1">
      <alignment vertical="center"/>
    </xf>
    <xf numFmtId="3" fontId="7" fillId="2" borderId="26" xfId="1" applyNumberFormat="1" applyFont="1" applyFill="1" applyBorder="1"/>
    <xf numFmtId="3" fontId="12" fillId="0" borderId="26" xfId="1" applyNumberFormat="1" applyFont="1" applyBorder="1"/>
    <xf numFmtId="3" fontId="7" fillId="2" borderId="26" xfId="1" applyNumberFormat="1" applyFont="1" applyFill="1" applyBorder="1" applyAlignment="1">
      <alignment vertical="center"/>
    </xf>
    <xf numFmtId="0" fontId="1" fillId="0" borderId="26" xfId="1" applyBorder="1" applyAlignment="1">
      <alignment vertical="top"/>
    </xf>
    <xf numFmtId="0" fontId="2" fillId="0" borderId="26" xfId="1" applyFont="1" applyBorder="1" applyAlignment="1">
      <alignment vertical="top"/>
    </xf>
    <xf numFmtId="0" fontId="7" fillId="2" borderId="0" xfId="1" applyFont="1" applyFill="1"/>
    <xf numFmtId="0" fontId="12" fillId="0" borderId="0" xfId="1" applyFont="1"/>
    <xf numFmtId="0" fontId="121" fillId="0" borderId="0" xfId="1" applyFont="1" applyAlignment="1">
      <alignment vertical="top" wrapText="1"/>
    </xf>
    <xf numFmtId="0" fontId="121" fillId="0" borderId="0" xfId="1" applyFont="1" applyAlignment="1">
      <alignment vertical="top"/>
    </xf>
    <xf numFmtId="0" fontId="44" fillId="0" borderId="0" xfId="1" applyFont="1" applyAlignment="1">
      <alignment vertical="top"/>
    </xf>
    <xf numFmtId="0" fontId="139" fillId="0" borderId="0" xfId="1" applyFont="1" applyAlignment="1">
      <alignment vertical="top"/>
    </xf>
    <xf numFmtId="0" fontId="138" fillId="0" borderId="0" xfId="1" applyFont="1" applyAlignment="1">
      <alignment vertical="top" wrapText="1"/>
    </xf>
    <xf numFmtId="168" fontId="137" fillId="0" borderId="0" xfId="1" applyNumberFormat="1" applyFont="1" applyAlignment="1">
      <alignment horizontal="right" vertical="top" shrinkToFit="1"/>
    </xf>
    <xf numFmtId="3" fontId="7" fillId="2" borderId="0" xfId="1" applyNumberFormat="1" applyFont="1" applyFill="1"/>
    <xf numFmtId="0" fontId="66" fillId="0" borderId="16" xfId="1" applyFont="1" applyBorder="1" applyAlignment="1">
      <alignment horizontal="right" wrapText="1"/>
    </xf>
    <xf numFmtId="0" fontId="66" fillId="2" borderId="16" xfId="1" applyFont="1" applyFill="1" applyBorder="1" applyAlignment="1">
      <alignment horizontal="right" wrapText="1"/>
    </xf>
    <xf numFmtId="0" fontId="75" fillId="0" borderId="16" xfId="1" applyFont="1" applyBorder="1" applyAlignment="1">
      <alignment horizontal="right" wrapText="1"/>
    </xf>
    <xf numFmtId="0" fontId="1" fillId="0" borderId="16" xfId="1" applyBorder="1" applyAlignment="1">
      <alignment vertical="top"/>
    </xf>
    <xf numFmtId="0" fontId="1" fillId="0" borderId="32" xfId="1" applyBorder="1" applyAlignment="1">
      <alignment vertical="top"/>
    </xf>
    <xf numFmtId="0" fontId="1" fillId="0" borderId="0" xfId="1" applyAlignment="1">
      <alignment horizontal="left" vertical="center" wrapText="1" indent="7"/>
    </xf>
    <xf numFmtId="0" fontId="128" fillId="0" borderId="0" xfId="1" applyFont="1" applyAlignment="1">
      <alignment vertical="top"/>
    </xf>
    <xf numFmtId="0" fontId="75" fillId="0" borderId="0" xfId="1" applyFont="1" applyAlignment="1">
      <alignment horizontal="left" vertical="top"/>
    </xf>
    <xf numFmtId="0" fontId="75" fillId="0" borderId="16" xfId="1" applyFont="1" applyBorder="1" applyAlignment="1">
      <alignment horizontal="left" vertical="top"/>
    </xf>
    <xf numFmtId="0" fontId="20" fillId="0" borderId="0" xfId="1" applyFont="1" applyAlignment="1">
      <alignment horizontal="left" vertical="top" wrapText="1" indent="4"/>
    </xf>
    <xf numFmtId="0" fontId="20" fillId="0" borderId="0" xfId="1" applyFont="1" applyAlignment="1">
      <alignment horizontal="left" vertical="top" wrapText="1" indent="2"/>
    </xf>
    <xf numFmtId="0" fontId="138" fillId="0" borderId="0" xfId="1" applyFont="1" applyAlignment="1">
      <alignment horizontal="left" vertical="top"/>
    </xf>
    <xf numFmtId="168" fontId="123" fillId="0" borderId="0" xfId="1" applyNumberFormat="1" applyFont="1" applyAlignment="1">
      <alignment horizontal="right" vertical="top" shrinkToFit="1"/>
    </xf>
    <xf numFmtId="0" fontId="139" fillId="0" borderId="0" xfId="1" applyFont="1" applyAlignment="1">
      <alignment horizontal="right" vertical="top"/>
    </xf>
    <xf numFmtId="0" fontId="141" fillId="0" borderId="0" xfId="1" applyFont="1" applyAlignment="1">
      <alignment horizontal="left" vertical="top" wrapText="1"/>
    </xf>
    <xf numFmtId="0" fontId="38" fillId="0" borderId="0" xfId="1" applyFont="1" applyAlignment="1">
      <alignment horizontal="left" vertical="top"/>
    </xf>
    <xf numFmtId="0" fontId="66" fillId="0" borderId="24" xfId="1" applyFont="1" applyBorder="1" applyAlignment="1">
      <alignment horizontal="right" vertical="center"/>
    </xf>
    <xf numFmtId="0" fontId="9" fillId="2" borderId="24" xfId="1" applyFont="1" applyFill="1" applyBorder="1" applyAlignment="1">
      <alignment horizontal="right" vertical="center"/>
    </xf>
    <xf numFmtId="0" fontId="75" fillId="0" borderId="24" xfId="1" applyFont="1" applyBorder="1" applyAlignment="1">
      <alignment horizontal="right" vertical="center"/>
    </xf>
    <xf numFmtId="0" fontId="38" fillId="0" borderId="24" xfId="1" applyFont="1" applyBorder="1" applyAlignment="1">
      <alignment horizontal="left" vertical="top"/>
    </xf>
    <xf numFmtId="0" fontId="1" fillId="0" borderId="24" xfId="1" applyBorder="1" applyAlignment="1">
      <alignment horizontal="left" vertical="center"/>
    </xf>
    <xf numFmtId="0" fontId="128" fillId="0" borderId="24" xfId="1" applyFont="1" applyBorder="1" applyAlignment="1">
      <alignment vertical="top"/>
    </xf>
    <xf numFmtId="171" fontId="125" fillId="2" borderId="0" xfId="1" applyNumberFormat="1" applyFont="1" applyFill="1" applyAlignment="1">
      <alignment horizontal="right" vertical="center"/>
    </xf>
    <xf numFmtId="0" fontId="75" fillId="0" borderId="0" xfId="1" applyFont="1" applyAlignment="1">
      <alignment horizontal="right" vertical="center" wrapText="1"/>
    </xf>
    <xf numFmtId="0" fontId="9" fillId="2" borderId="0" xfId="1" applyFont="1" applyFill="1" applyAlignment="1">
      <alignment horizontal="right" vertical="center" wrapText="1"/>
    </xf>
    <xf numFmtId="0" fontId="11" fillId="0" borderId="0" xfId="1" applyFont="1" applyAlignment="1">
      <alignment vertical="top"/>
    </xf>
    <xf numFmtId="0" fontId="15" fillId="0" borderId="0" xfId="1" applyFont="1" applyAlignment="1">
      <alignment vertical="top"/>
    </xf>
    <xf numFmtId="0" fontId="75" fillId="0" borderId="0" xfId="1" applyFont="1" applyAlignment="1">
      <alignment horizontal="right" vertical="center"/>
    </xf>
    <xf numFmtId="0" fontId="33" fillId="0" borderId="0" xfId="1" applyFont="1" applyAlignment="1">
      <alignment horizontal="right" vertical="center" wrapText="1"/>
    </xf>
    <xf numFmtId="0" fontId="38" fillId="2" borderId="0" xfId="1" applyFont="1" applyFill="1" applyAlignment="1">
      <alignment horizontal="right" vertical="center" wrapText="1"/>
    </xf>
    <xf numFmtId="0" fontId="7" fillId="4" borderId="0" xfId="1" applyFont="1" applyFill="1" applyAlignment="1">
      <alignment horizontal="right" vertical="center"/>
    </xf>
    <xf numFmtId="171" fontId="32" fillId="0" borderId="0" xfId="1" applyNumberFormat="1" applyFont="1" applyAlignment="1">
      <alignment horizontal="right" vertical="center"/>
    </xf>
    <xf numFmtId="171" fontId="38" fillId="2" borderId="0" xfId="1" applyNumberFormat="1" applyFont="1" applyFill="1" applyAlignment="1">
      <alignment horizontal="right" vertical="center"/>
    </xf>
    <xf numFmtId="9" fontId="38" fillId="2" borderId="0" xfId="7" applyFont="1" applyFill="1" applyBorder="1" applyAlignment="1">
      <alignment horizontal="right" vertical="center"/>
    </xf>
    <xf numFmtId="171" fontId="32" fillId="0" borderId="24" xfId="1" applyNumberFormat="1" applyFont="1" applyBorder="1" applyAlignment="1">
      <alignment horizontal="right" vertical="center"/>
    </xf>
    <xf numFmtId="171" fontId="142" fillId="4" borderId="24" xfId="1" applyNumberFormat="1" applyFont="1" applyFill="1" applyBorder="1" applyAlignment="1">
      <alignment horizontal="right" vertical="center" wrapText="1"/>
    </xf>
    <xf numFmtId="171" fontId="32" fillId="0" borderId="33" xfId="1" applyNumberFormat="1" applyFont="1" applyBorder="1" applyAlignment="1">
      <alignment horizontal="right" vertical="center"/>
    </xf>
    <xf numFmtId="171" fontId="38" fillId="4" borderId="26" xfId="1" applyNumberFormat="1" applyFont="1" applyFill="1" applyBorder="1" applyAlignment="1">
      <alignment horizontal="right" vertical="center"/>
    </xf>
    <xf numFmtId="171" fontId="12" fillId="0" borderId="26" xfId="1" applyNumberFormat="1" applyFont="1" applyBorder="1" applyAlignment="1">
      <alignment horizontal="right" vertical="center"/>
    </xf>
    <xf numFmtId="171" fontId="125" fillId="4" borderId="26" xfId="1" applyNumberFormat="1" applyFont="1" applyFill="1" applyBorder="1" applyAlignment="1">
      <alignment horizontal="right" vertical="center"/>
    </xf>
    <xf numFmtId="0" fontId="3" fillId="0" borderId="26" xfId="1" applyFont="1" applyBorder="1" applyAlignment="1">
      <alignment horizontal="left" vertical="top"/>
    </xf>
    <xf numFmtId="0" fontId="12" fillId="0" borderId="26" xfId="1" applyFont="1" applyBorder="1" applyAlignment="1">
      <alignment vertical="top"/>
    </xf>
    <xf numFmtId="171" fontId="32" fillId="0" borderId="39" xfId="1" applyNumberFormat="1" applyFont="1" applyBorder="1" applyAlignment="1">
      <alignment horizontal="right" vertical="center"/>
    </xf>
    <xf numFmtId="0" fontId="12" fillId="0" borderId="0" xfId="1" applyFont="1" applyAlignment="1">
      <alignment vertical="top"/>
    </xf>
    <xf numFmtId="171" fontId="32" fillId="0" borderId="36" xfId="1" applyNumberFormat="1" applyFont="1" applyBorder="1" applyAlignment="1">
      <alignment horizontal="right" vertical="center"/>
    </xf>
    <xf numFmtId="171" fontId="38" fillId="2" borderId="32" xfId="1" applyNumberFormat="1" applyFont="1" applyFill="1" applyBorder="1" applyAlignment="1">
      <alignment horizontal="right" vertical="center"/>
    </xf>
    <xf numFmtId="171" fontId="12" fillId="0" borderId="32" xfId="1" applyNumberFormat="1" applyFont="1" applyBorder="1" applyAlignment="1">
      <alignment horizontal="right" vertical="center"/>
    </xf>
    <xf numFmtId="171" fontId="125" fillId="2" borderId="32" xfId="1" applyNumberFormat="1" applyFont="1" applyFill="1" applyBorder="1" applyAlignment="1">
      <alignment horizontal="right" vertical="center"/>
    </xf>
    <xf numFmtId="0" fontId="3" fillId="0" borderId="32" xfId="1" applyFont="1" applyBorder="1" applyAlignment="1">
      <alignment horizontal="left" vertical="top"/>
    </xf>
    <xf numFmtId="0" fontId="12" fillId="0" borderId="32" xfId="1" applyFont="1" applyBorder="1" applyAlignment="1">
      <alignment vertical="top"/>
    </xf>
    <xf numFmtId="171" fontId="3" fillId="0" borderId="0" xfId="1" applyNumberFormat="1" applyFont="1" applyAlignment="1">
      <alignment vertical="top"/>
    </xf>
    <xf numFmtId="171" fontId="38" fillId="2" borderId="0" xfId="1" applyNumberFormat="1" applyFont="1" applyFill="1" applyAlignment="1">
      <alignment horizontal="right" vertical="top"/>
    </xf>
    <xf numFmtId="171" fontId="12" fillId="0" borderId="0" xfId="1" applyNumberFormat="1" applyFont="1" applyAlignment="1">
      <alignment horizontal="right" vertical="top"/>
    </xf>
    <xf numFmtId="171" fontId="125" fillId="2" borderId="0" xfId="1" applyNumberFormat="1" applyFont="1" applyFill="1" applyAlignment="1">
      <alignment vertical="top"/>
    </xf>
    <xf numFmtId="171" fontId="1" fillId="0" borderId="0" xfId="1" applyNumberFormat="1"/>
    <xf numFmtId="171" fontId="1" fillId="2" borderId="0" xfId="1" applyNumberFormat="1" applyFill="1" applyAlignment="1">
      <alignment horizontal="left"/>
    </xf>
    <xf numFmtId="171" fontId="75" fillId="0" borderId="0" xfId="1" applyNumberFormat="1" applyFont="1" applyAlignment="1">
      <alignment horizontal="left"/>
    </xf>
    <xf numFmtId="171" fontId="1" fillId="2" borderId="0" xfId="1" applyNumberFormat="1" applyFill="1"/>
    <xf numFmtId="0" fontId="137" fillId="0" borderId="0" xfId="1" applyFont="1" applyAlignment="1">
      <alignment vertical="top"/>
    </xf>
    <xf numFmtId="0" fontId="137" fillId="0" borderId="6" xfId="1" applyFont="1" applyBorder="1" applyAlignment="1">
      <alignment vertical="top"/>
    </xf>
    <xf numFmtId="0" fontId="1" fillId="0" borderId="16" xfId="1" applyBorder="1" applyAlignment="1">
      <alignment horizontal="left" vertical="top" wrapText="1"/>
    </xf>
    <xf numFmtId="0" fontId="38" fillId="3" borderId="0" xfId="1" applyFont="1" applyFill="1" applyAlignment="1">
      <alignment vertical="top"/>
    </xf>
    <xf numFmtId="0" fontId="7" fillId="3" borderId="0" xfId="1" applyFont="1" applyFill="1" applyAlignment="1">
      <alignment vertical="top"/>
    </xf>
    <xf numFmtId="0" fontId="18" fillId="0" borderId="0" xfId="1" applyFont="1" applyAlignment="1">
      <alignment vertical="top"/>
    </xf>
    <xf numFmtId="0" fontId="71" fillId="0" borderId="0" xfId="1" applyFont="1" applyAlignment="1">
      <alignment vertical="top"/>
    </xf>
    <xf numFmtId="0" fontId="125" fillId="0" borderId="0" xfId="1" applyFont="1" applyAlignment="1">
      <alignment horizontal="right" vertical="top"/>
    </xf>
    <xf numFmtId="0" fontId="3" fillId="0" borderId="0" xfId="1" applyFont="1" applyAlignment="1">
      <alignment horizontal="right" vertical="top"/>
    </xf>
    <xf numFmtId="0" fontId="125" fillId="0" borderId="0" xfId="1" applyFont="1" applyAlignment="1">
      <alignment vertical="top"/>
    </xf>
    <xf numFmtId="171" fontId="3" fillId="0" borderId="24" xfId="1" applyNumberFormat="1" applyFont="1" applyBorder="1" applyAlignment="1">
      <alignment vertical="top"/>
    </xf>
    <xf numFmtId="171" fontId="125" fillId="2" borderId="24" xfId="1" applyNumberFormat="1" applyFont="1" applyFill="1" applyBorder="1" applyAlignment="1">
      <alignment horizontal="right" vertical="top"/>
    </xf>
    <xf numFmtId="171" fontId="3" fillId="0" borderId="24" xfId="1" applyNumberFormat="1" applyFont="1" applyBorder="1" applyAlignment="1">
      <alignment horizontal="right" vertical="top"/>
    </xf>
    <xf numFmtId="171" fontId="125" fillId="2" borderId="24" xfId="1" applyNumberFormat="1" applyFont="1" applyFill="1" applyBorder="1" applyAlignment="1">
      <alignment vertical="top"/>
    </xf>
    <xf numFmtId="0" fontId="3" fillId="0" borderId="24" xfId="1" applyFont="1" applyBorder="1" applyAlignment="1">
      <alignment vertical="top"/>
    </xf>
    <xf numFmtId="171" fontId="125" fillId="2" borderId="0" xfId="1" applyNumberFormat="1" applyFont="1" applyFill="1" applyAlignment="1">
      <alignment horizontal="right" vertical="top"/>
    </xf>
    <xf numFmtId="171" fontId="3" fillId="0" borderId="0" xfId="1" applyNumberFormat="1" applyFont="1" applyAlignment="1">
      <alignment horizontal="right" vertical="top"/>
    </xf>
    <xf numFmtId="171" fontId="38" fillId="2" borderId="0" xfId="1" applyNumberFormat="1" applyFont="1" applyFill="1" applyAlignment="1">
      <alignment vertical="top"/>
    </xf>
    <xf numFmtId="171" fontId="3" fillId="0" borderId="33" xfId="1" applyNumberFormat="1" applyFont="1" applyBorder="1" applyAlignment="1">
      <alignment vertical="top"/>
    </xf>
    <xf numFmtId="171" fontId="38" fillId="2" borderId="26" xfId="1" applyNumberFormat="1" applyFont="1" applyFill="1" applyBorder="1" applyAlignment="1">
      <alignment horizontal="right" vertical="top"/>
    </xf>
    <xf numFmtId="171" fontId="3" fillId="0" borderId="26" xfId="1" applyNumberFormat="1" applyFont="1" applyBorder="1" applyAlignment="1">
      <alignment horizontal="right" vertical="top"/>
    </xf>
    <xf numFmtId="171" fontId="38" fillId="2" borderId="34" xfId="1" applyNumberFormat="1" applyFont="1" applyFill="1" applyBorder="1" applyAlignment="1">
      <alignment vertical="top"/>
    </xf>
    <xf numFmtId="0" fontId="3" fillId="0" borderId="26" xfId="1" applyFont="1" applyBorder="1" applyAlignment="1">
      <alignment vertical="top"/>
    </xf>
    <xf numFmtId="171" fontId="3" fillId="0" borderId="39" xfId="1" applyNumberFormat="1" applyFont="1" applyBorder="1" applyAlignment="1">
      <alignment vertical="top"/>
    </xf>
    <xf numFmtId="171" fontId="125" fillId="2" borderId="14" xfId="1" applyNumberFormat="1" applyFont="1" applyFill="1" applyBorder="1" applyAlignment="1">
      <alignment vertical="top"/>
    </xf>
    <xf numFmtId="171" fontId="3" fillId="0" borderId="36" xfId="1" applyNumberFormat="1" applyFont="1" applyBorder="1" applyAlignment="1">
      <alignment vertical="top"/>
    </xf>
    <xf numFmtId="171" fontId="38" fillId="2" borderId="32" xfId="1" applyNumberFormat="1" applyFont="1" applyFill="1" applyBorder="1" applyAlignment="1">
      <alignment horizontal="right" vertical="top"/>
    </xf>
    <xf numFmtId="171" fontId="3" fillId="0" borderId="32" xfId="1" applyNumberFormat="1" applyFont="1" applyBorder="1" applyAlignment="1">
      <alignment horizontal="right" vertical="top"/>
    </xf>
    <xf numFmtId="171" fontId="125" fillId="2" borderId="40" xfId="1" applyNumberFormat="1" applyFont="1" applyFill="1" applyBorder="1" applyAlignment="1">
      <alignment vertical="top"/>
    </xf>
    <xf numFmtId="0" fontId="3" fillId="0" borderId="32" xfId="1" applyFont="1" applyBorder="1" applyAlignment="1">
      <alignment vertical="top"/>
    </xf>
    <xf numFmtId="0" fontId="1" fillId="0" borderId="32" xfId="1" applyBorder="1" applyAlignment="1">
      <alignment horizontal="left" vertical="top"/>
    </xf>
    <xf numFmtId="171" fontId="1" fillId="0" borderId="0" xfId="1" applyNumberFormat="1" applyAlignment="1">
      <alignment horizontal="left"/>
    </xf>
    <xf numFmtId="171" fontId="1" fillId="2" borderId="0" xfId="1" applyNumberFormat="1" applyFill="1" applyAlignment="1">
      <alignment horizontal="left" vertical="center"/>
    </xf>
    <xf numFmtId="171" fontId="71" fillId="4" borderId="0" xfId="1" applyNumberFormat="1" applyFont="1" applyFill="1" applyAlignment="1">
      <alignment vertical="top" wrapText="1"/>
    </xf>
    <xf numFmtId="0" fontId="71" fillId="0" borderId="0" xfId="1" applyFont="1" applyAlignment="1">
      <alignment vertical="top" wrapText="1"/>
    </xf>
    <xf numFmtId="171" fontId="3" fillId="0" borderId="41" xfId="1" applyNumberFormat="1" applyFont="1" applyBorder="1" applyAlignment="1">
      <alignment vertical="top"/>
    </xf>
    <xf numFmtId="171" fontId="38" fillId="4" borderId="41" xfId="1" applyNumberFormat="1" applyFont="1" applyFill="1" applyBorder="1" applyAlignment="1">
      <alignment horizontal="right" vertical="top"/>
    </xf>
    <xf numFmtId="171" fontId="3" fillId="0" borderId="41" xfId="1" applyNumberFormat="1" applyFont="1" applyBorder="1" applyAlignment="1">
      <alignment horizontal="right" vertical="top"/>
    </xf>
    <xf numFmtId="171" fontId="125" fillId="4" borderId="0" xfId="1" applyNumberFormat="1" applyFont="1" applyFill="1" applyAlignment="1">
      <alignment vertical="top"/>
    </xf>
    <xf numFmtId="171" fontId="38" fillId="2" borderId="24" xfId="1" applyNumberFormat="1" applyFont="1" applyFill="1" applyBorder="1" applyAlignment="1">
      <alignment horizontal="right" vertical="top"/>
    </xf>
    <xf numFmtId="171" fontId="125" fillId="2" borderId="26" xfId="1" applyNumberFormat="1" applyFont="1" applyFill="1" applyBorder="1" applyAlignment="1">
      <alignment horizontal="right" vertical="top"/>
    </xf>
    <xf numFmtId="171" fontId="125" fillId="2" borderId="26" xfId="1" applyNumberFormat="1" applyFont="1" applyFill="1" applyBorder="1" applyAlignment="1">
      <alignment vertical="top"/>
    </xf>
    <xf numFmtId="171" fontId="125" fillId="2" borderId="32" xfId="1" applyNumberFormat="1" applyFont="1" applyFill="1" applyBorder="1" applyAlignment="1">
      <alignment vertical="top"/>
    </xf>
    <xf numFmtId="0" fontId="1" fillId="2" borderId="0" xfId="1" applyFill="1" applyAlignment="1">
      <alignment vertical="center"/>
    </xf>
    <xf numFmtId="0" fontId="143" fillId="0" borderId="0" xfId="1" applyFont="1" applyAlignment="1">
      <alignment vertical="center"/>
    </xf>
    <xf numFmtId="168" fontId="40" fillId="0" borderId="0" xfId="1" applyNumberFormat="1" applyFont="1" applyAlignment="1">
      <alignment horizontal="center" vertical="center" shrinkToFit="1"/>
    </xf>
    <xf numFmtId="0" fontId="86" fillId="0" borderId="0" xfId="1" applyFont="1" applyAlignment="1">
      <alignment vertical="top"/>
    </xf>
    <xf numFmtId="0" fontId="141" fillId="0" borderId="0" xfId="1" applyFont="1" applyAlignment="1">
      <alignment horizontal="left" vertical="top"/>
    </xf>
    <xf numFmtId="0" fontId="38" fillId="0" borderId="0" xfId="1" applyFont="1" applyAlignment="1">
      <alignment horizontal="right" vertical="top"/>
    </xf>
    <xf numFmtId="171" fontId="144" fillId="0" borderId="1" xfId="1" applyNumberFormat="1" applyFont="1" applyBorder="1" applyAlignment="1">
      <alignment horizontal="right" vertical="top"/>
    </xf>
    <xf numFmtId="171" fontId="7" fillId="2" borderId="1" xfId="1" applyNumberFormat="1" applyFont="1" applyFill="1" applyBorder="1" applyAlignment="1">
      <alignment horizontal="right" vertical="top"/>
    </xf>
    <xf numFmtId="0" fontId="1" fillId="0" borderId="1" xfId="1" applyBorder="1" applyAlignment="1">
      <alignment horizontal="left" vertical="center"/>
    </xf>
    <xf numFmtId="171" fontId="144" fillId="0" borderId="2" xfId="1" applyNumberFormat="1" applyFont="1" applyBorder="1" applyAlignment="1">
      <alignment horizontal="right" vertical="top"/>
    </xf>
    <xf numFmtId="171" fontId="9" fillId="2" borderId="2" xfId="1" applyNumberFormat="1" applyFont="1" applyFill="1" applyBorder="1" applyAlignment="1">
      <alignment horizontal="right" vertical="top" shrinkToFit="1"/>
    </xf>
    <xf numFmtId="171" fontId="144" fillId="0" borderId="0" xfId="1" applyNumberFormat="1" applyFont="1" applyAlignment="1">
      <alignment horizontal="right" vertical="top"/>
    </xf>
    <xf numFmtId="171" fontId="146" fillId="0" borderId="26" xfId="1" applyNumberFormat="1" applyFont="1" applyBorder="1" applyAlignment="1">
      <alignment horizontal="right" vertical="top" shrinkToFit="1"/>
    </xf>
    <xf numFmtId="171" fontId="9" fillId="2" borderId="26" xfId="1" applyNumberFormat="1" applyFont="1" applyFill="1" applyBorder="1" applyAlignment="1">
      <alignment horizontal="right" vertical="top" shrinkToFit="1"/>
    </xf>
    <xf numFmtId="171" fontId="144" fillId="0" borderId="32" xfId="1" applyNumberFormat="1" applyFont="1" applyBorder="1" applyAlignment="1">
      <alignment horizontal="right" vertical="top"/>
    </xf>
    <xf numFmtId="171" fontId="7" fillId="2" borderId="32" xfId="1" applyNumberFormat="1" applyFont="1" applyFill="1" applyBorder="1" applyAlignment="1">
      <alignment horizontal="right" vertical="top"/>
    </xf>
    <xf numFmtId="171" fontId="7" fillId="2" borderId="26" xfId="1" applyNumberFormat="1" applyFont="1" applyFill="1" applyBorder="1" applyAlignment="1">
      <alignment horizontal="right" vertical="top"/>
    </xf>
    <xf numFmtId="171" fontId="146" fillId="0" borderId="0" xfId="1" applyNumberFormat="1" applyFont="1" applyAlignment="1">
      <alignment horizontal="right" vertical="top" shrinkToFit="1"/>
    </xf>
    <xf numFmtId="171" fontId="9" fillId="2" borderId="0" xfId="1" applyNumberFormat="1" applyFont="1" applyFill="1" applyAlignment="1">
      <alignment horizontal="right" vertical="top" shrinkToFit="1"/>
    </xf>
    <xf numFmtId="0" fontId="147" fillId="0" borderId="0" xfId="1" applyFont="1" applyAlignment="1">
      <alignment horizontal="left"/>
    </xf>
    <xf numFmtId="0" fontId="66" fillId="2" borderId="0" xfId="1" applyFont="1" applyFill="1" applyAlignment="1">
      <alignment horizontal="left"/>
    </xf>
    <xf numFmtId="0" fontId="148" fillId="0" borderId="0" xfId="1" applyFont="1" applyAlignment="1">
      <alignment vertical="top"/>
    </xf>
    <xf numFmtId="0" fontId="149" fillId="0" borderId="17" xfId="1" applyFont="1" applyBorder="1" applyAlignment="1">
      <alignment vertical="center" wrapText="1"/>
    </xf>
    <xf numFmtId="0" fontId="143" fillId="0" borderId="17" xfId="1" applyFont="1" applyBorder="1" applyAlignment="1">
      <alignment vertical="center" wrapText="1"/>
    </xf>
    <xf numFmtId="0" fontId="147" fillId="0" borderId="16" xfId="1" applyFont="1" applyBorder="1" applyAlignment="1">
      <alignment horizontal="right" wrapText="1"/>
    </xf>
    <xf numFmtId="0" fontId="152" fillId="0" borderId="0" xfId="1" applyFont="1" applyAlignment="1">
      <alignment vertical="top"/>
    </xf>
    <xf numFmtId="0" fontId="71" fillId="0" borderId="0" xfId="1" applyFont="1" applyAlignment="1">
      <alignment vertical="center"/>
    </xf>
    <xf numFmtId="171" fontId="1" fillId="0" borderId="0" xfId="1" applyNumberFormat="1" applyAlignment="1">
      <alignment vertical="top"/>
    </xf>
    <xf numFmtId="171" fontId="12" fillId="0" borderId="1" xfId="1" applyNumberFormat="1" applyFont="1" applyBorder="1" applyAlignment="1">
      <alignment vertical="top"/>
    </xf>
    <xf numFmtId="171" fontId="12" fillId="0" borderId="1" xfId="1" applyNumberFormat="1" applyFont="1" applyBorder="1" applyAlignment="1">
      <alignment horizontal="right" vertical="top"/>
    </xf>
    <xf numFmtId="171" fontId="7" fillId="2" borderId="1" xfId="1" applyNumberFormat="1" applyFont="1" applyFill="1" applyBorder="1" applyAlignment="1">
      <alignment vertical="top"/>
    </xf>
    <xf numFmtId="0" fontId="1" fillId="0" borderId="1" xfId="1" applyBorder="1"/>
    <xf numFmtId="171" fontId="12" fillId="0" borderId="2" xfId="1" applyNumberFormat="1" applyFont="1" applyBorder="1" applyAlignment="1">
      <alignment vertical="top"/>
    </xf>
    <xf numFmtId="171" fontId="12" fillId="0" borderId="2" xfId="1" applyNumberFormat="1" applyFont="1" applyBorder="1" applyAlignment="1">
      <alignment horizontal="right" vertical="top"/>
    </xf>
    <xf numFmtId="171" fontId="7" fillId="2" borderId="2" xfId="1" applyNumberFormat="1" applyFont="1" applyFill="1" applyBorder="1" applyAlignment="1">
      <alignment vertical="top"/>
    </xf>
    <xf numFmtId="171" fontId="12" fillId="0" borderId="3" xfId="1" applyNumberFormat="1" applyFont="1" applyBorder="1" applyAlignment="1">
      <alignment vertical="top"/>
    </xf>
    <xf numFmtId="171" fontId="7" fillId="2" borderId="3" xfId="1" applyNumberFormat="1" applyFont="1" applyFill="1" applyBorder="1" applyAlignment="1">
      <alignment horizontal="right" vertical="top"/>
    </xf>
    <xf numFmtId="171" fontId="12" fillId="0" borderId="3" xfId="1" applyNumberFormat="1" applyFont="1" applyBorder="1" applyAlignment="1">
      <alignment horizontal="right" vertical="top"/>
    </xf>
    <xf numFmtId="171" fontId="7" fillId="2" borderId="0" xfId="1" applyNumberFormat="1" applyFont="1" applyFill="1" applyAlignment="1">
      <alignment vertical="top"/>
    </xf>
    <xf numFmtId="171" fontId="12" fillId="0" borderId="7" xfId="1" applyNumberFormat="1" applyFont="1" applyBorder="1" applyAlignment="1">
      <alignment vertical="top"/>
    </xf>
    <xf numFmtId="171" fontId="7" fillId="2" borderId="34" xfId="1" applyNumberFormat="1" applyFont="1" applyFill="1" applyBorder="1" applyAlignment="1">
      <alignment vertical="top"/>
    </xf>
    <xf numFmtId="0" fontId="3" fillId="0" borderId="35" xfId="1" applyFont="1" applyBorder="1" applyAlignment="1">
      <alignment vertical="top"/>
    </xf>
    <xf numFmtId="0" fontId="75" fillId="0" borderId="26" xfId="1" applyFont="1" applyBorder="1" applyAlignment="1">
      <alignment vertical="top"/>
    </xf>
    <xf numFmtId="171" fontId="12" fillId="0" borderId="10" xfId="1" applyNumberFormat="1" applyFont="1" applyBorder="1" applyAlignment="1">
      <alignment vertical="top"/>
    </xf>
    <xf numFmtId="171" fontId="9" fillId="2" borderId="3" xfId="1" applyNumberFormat="1" applyFont="1" applyFill="1" applyBorder="1" applyAlignment="1">
      <alignment horizontal="right" vertical="top" shrinkToFit="1"/>
    </xf>
    <xf numFmtId="171" fontId="9" fillId="2" borderId="40" xfId="1" applyNumberFormat="1" applyFont="1" applyFill="1" applyBorder="1" applyAlignment="1">
      <alignment vertical="top" shrinkToFit="1"/>
    </xf>
    <xf numFmtId="0" fontId="3" fillId="0" borderId="37" xfId="1" applyFont="1" applyBorder="1" applyAlignment="1">
      <alignment vertical="top"/>
    </xf>
    <xf numFmtId="0" fontId="75" fillId="0" borderId="32" xfId="1" applyFont="1" applyBorder="1" applyAlignment="1">
      <alignment vertical="top"/>
    </xf>
    <xf numFmtId="0" fontId="75" fillId="0" borderId="0" xfId="1" applyFont="1" applyAlignment="1">
      <alignment vertical="top"/>
    </xf>
    <xf numFmtId="171" fontId="12" fillId="0" borderId="33" xfId="1" applyNumberFormat="1" applyFont="1" applyBorder="1" applyAlignment="1">
      <alignment vertical="top"/>
    </xf>
    <xf numFmtId="171" fontId="12" fillId="0" borderId="26" xfId="1" applyNumberFormat="1" applyFont="1" applyBorder="1" applyAlignment="1">
      <alignment horizontal="right" vertical="top"/>
    </xf>
    <xf numFmtId="0" fontId="12" fillId="0" borderId="26" xfId="1" applyFont="1" applyBorder="1" applyAlignment="1">
      <alignment horizontal="right"/>
    </xf>
    <xf numFmtId="171" fontId="12" fillId="0" borderId="36" xfId="1" applyNumberFormat="1" applyFont="1" applyBorder="1" applyAlignment="1">
      <alignment vertical="top"/>
    </xf>
    <xf numFmtId="171" fontId="12" fillId="0" borderId="32" xfId="1" applyNumberFormat="1" applyFont="1" applyBorder="1" applyAlignment="1">
      <alignment horizontal="right" vertical="top"/>
    </xf>
    <xf numFmtId="171" fontId="7" fillId="2" borderId="40" xfId="1" applyNumberFormat="1" applyFont="1" applyFill="1" applyBorder="1" applyAlignment="1">
      <alignment vertical="top"/>
    </xf>
    <xf numFmtId="0" fontId="12" fillId="0" borderId="32" xfId="1" applyFont="1" applyBorder="1" applyAlignment="1">
      <alignment horizontal="right"/>
    </xf>
    <xf numFmtId="171" fontId="12" fillId="0" borderId="0" xfId="1" applyNumberFormat="1" applyFont="1" applyAlignment="1">
      <alignment vertical="top"/>
    </xf>
    <xf numFmtId="171" fontId="11" fillId="0" borderId="0" xfId="1" applyNumberFormat="1" applyFont="1"/>
    <xf numFmtId="171" fontId="9" fillId="2" borderId="0" xfId="1" applyNumberFormat="1" applyFont="1" applyFill="1" applyAlignment="1">
      <alignment horizontal="left"/>
    </xf>
    <xf numFmtId="171" fontId="11" fillId="0" borderId="0" xfId="1" applyNumberFormat="1" applyFont="1" applyAlignment="1">
      <alignment horizontal="left"/>
    </xf>
    <xf numFmtId="171" fontId="9" fillId="2" borderId="0" xfId="1" applyNumberFormat="1" applyFont="1" applyFill="1"/>
    <xf numFmtId="0" fontId="153" fillId="0" borderId="0" xfId="1" applyFont="1" applyAlignment="1">
      <alignment vertical="top"/>
    </xf>
    <xf numFmtId="0" fontId="154" fillId="0" borderId="0" xfId="1" applyFont="1" applyAlignment="1">
      <alignment vertical="top"/>
    </xf>
    <xf numFmtId="0" fontId="155" fillId="0" borderId="0" xfId="1" applyFont="1" applyAlignment="1">
      <alignment vertical="top"/>
    </xf>
    <xf numFmtId="171" fontId="11" fillId="0" borderId="0" xfId="1" applyNumberFormat="1" applyFont="1" applyAlignment="1">
      <alignment vertical="center"/>
    </xf>
    <xf numFmtId="171" fontId="9" fillId="2" borderId="0" xfId="1" applyNumberFormat="1" applyFont="1" applyFill="1" applyAlignment="1">
      <alignment vertical="center"/>
    </xf>
    <xf numFmtId="0" fontId="156" fillId="0" borderId="0" xfId="1" applyFont="1" applyAlignment="1">
      <alignment vertical="center"/>
    </xf>
    <xf numFmtId="0" fontId="157" fillId="0" borderId="0" xfId="1" applyFont="1" applyAlignment="1">
      <alignment vertical="center"/>
    </xf>
    <xf numFmtId="0" fontId="158" fillId="0" borderId="0" xfId="1" applyFont="1" applyAlignment="1">
      <alignment horizontal="center" vertical="center"/>
    </xf>
    <xf numFmtId="171" fontId="7" fillId="2" borderId="24" xfId="1" applyNumberFormat="1" applyFont="1" applyFill="1" applyBorder="1" applyAlignment="1">
      <alignment horizontal="right" vertical="top"/>
    </xf>
    <xf numFmtId="171" fontId="12" fillId="0" borderId="24" xfId="1" applyNumberFormat="1" applyFont="1" applyBorder="1" applyAlignment="1">
      <alignment horizontal="right" vertical="top"/>
    </xf>
    <xf numFmtId="171" fontId="7" fillId="2" borderId="24" xfId="1" applyNumberFormat="1" applyFont="1" applyFill="1" applyBorder="1" applyAlignment="1">
      <alignment vertical="top"/>
    </xf>
    <xf numFmtId="0" fontId="159" fillId="0" borderId="24" xfId="1" applyFont="1" applyBorder="1"/>
    <xf numFmtId="0" fontId="15" fillId="0" borderId="24" xfId="1" applyFont="1" applyBorder="1" applyAlignment="1">
      <alignment horizontal="left" vertical="top" wrapText="1"/>
    </xf>
    <xf numFmtId="0" fontId="1" fillId="0" borderId="0" xfId="1" applyAlignment="1">
      <alignment horizontal="center"/>
    </xf>
    <xf numFmtId="0" fontId="159" fillId="0" borderId="26" xfId="1" applyFont="1" applyBorder="1"/>
    <xf numFmtId="0" fontId="15" fillId="0" borderId="26" xfId="1" applyFont="1" applyBorder="1" applyAlignment="1">
      <alignment horizontal="left" vertical="top" wrapText="1"/>
    </xf>
    <xf numFmtId="0" fontId="15" fillId="0" borderId="26" xfId="1" applyFont="1" applyBorder="1" applyAlignment="1">
      <alignment vertical="top"/>
    </xf>
    <xf numFmtId="0" fontId="159" fillId="0" borderId="0" xfId="1" applyFont="1"/>
    <xf numFmtId="0" fontId="2" fillId="0" borderId="0" xfId="1" applyFont="1" applyAlignment="1">
      <alignment vertical="top" wrapText="1"/>
    </xf>
    <xf numFmtId="171" fontId="9" fillId="2" borderId="0" xfId="1" applyNumberFormat="1" applyFont="1" applyFill="1" applyAlignment="1">
      <alignment horizontal="right" vertical="top"/>
    </xf>
    <xf numFmtId="0" fontId="159" fillId="0" borderId="0" xfId="1" applyFont="1" applyAlignment="1">
      <alignment vertical="top"/>
    </xf>
    <xf numFmtId="171" fontId="1" fillId="0" borderId="33" xfId="1" applyNumberFormat="1" applyBorder="1" applyAlignment="1">
      <alignment vertical="top"/>
    </xf>
    <xf numFmtId="171" fontId="27" fillId="2" borderId="26" xfId="1" applyNumberFormat="1" applyFont="1" applyFill="1" applyBorder="1" applyAlignment="1">
      <alignment horizontal="right" vertical="top"/>
    </xf>
    <xf numFmtId="171" fontId="12" fillId="0" borderId="26" xfId="1" applyNumberFormat="1" applyFont="1" applyBorder="1"/>
    <xf numFmtId="171" fontId="7" fillId="2" borderId="26" xfId="1" applyNumberFormat="1" applyFont="1" applyFill="1" applyBorder="1" applyAlignment="1">
      <alignment vertical="top"/>
    </xf>
    <xf numFmtId="0" fontId="159" fillId="0" borderId="26" xfId="1" applyFont="1" applyBorder="1" applyAlignment="1">
      <alignment vertical="top"/>
    </xf>
    <xf numFmtId="171" fontId="3" fillId="0" borderId="36" xfId="1" applyNumberFormat="1" applyFont="1" applyBorder="1"/>
    <xf numFmtId="171" fontId="7" fillId="2" borderId="32" xfId="1" applyNumberFormat="1" applyFont="1" applyFill="1" applyBorder="1"/>
    <xf numFmtId="171" fontId="12" fillId="0" borderId="32" xfId="1" applyNumberFormat="1" applyFont="1" applyBorder="1"/>
    <xf numFmtId="0" fontId="159" fillId="0" borderId="32" xfId="1" applyFont="1" applyBorder="1" applyAlignment="1">
      <alignment vertical="top"/>
    </xf>
    <xf numFmtId="0" fontId="2" fillId="0" borderId="32" xfId="1" applyFont="1" applyBorder="1" applyAlignment="1">
      <alignment vertical="top" wrapText="1"/>
    </xf>
    <xf numFmtId="171" fontId="3" fillId="0" borderId="0" xfId="1" applyNumberFormat="1" applyFont="1"/>
    <xf numFmtId="171" fontId="7" fillId="2" borderId="0" xfId="1" applyNumberFormat="1" applyFont="1" applyFill="1"/>
    <xf numFmtId="0" fontId="3" fillId="0" borderId="0" xfId="1" applyFont="1"/>
    <xf numFmtId="0" fontId="38" fillId="2" borderId="0" xfId="1" applyFont="1" applyFill="1"/>
    <xf numFmtId="0" fontId="75" fillId="0" borderId="0" xfId="1" applyFont="1" applyAlignment="1">
      <alignment horizontal="left" vertical="center"/>
    </xf>
    <xf numFmtId="168" fontId="121" fillId="0" borderId="0" xfId="1" applyNumberFormat="1" applyFont="1" applyAlignment="1">
      <alignment horizontal="center" vertical="top" shrinkToFit="1"/>
    </xf>
    <xf numFmtId="0" fontId="135" fillId="0" borderId="0" xfId="1" applyFont="1" applyAlignment="1">
      <alignment vertical="top"/>
    </xf>
    <xf numFmtId="0" fontId="160" fillId="0" borderId="0" xfId="1" applyFont="1" applyAlignment="1">
      <alignment vertical="top"/>
    </xf>
    <xf numFmtId="3" fontId="3" fillId="0" borderId="0" xfId="1" applyNumberFormat="1" applyFont="1"/>
    <xf numFmtId="3" fontId="38" fillId="2" borderId="0" xfId="1" applyNumberFormat="1" applyFont="1" applyFill="1"/>
    <xf numFmtId="0" fontId="163" fillId="0" borderId="0" xfId="1" applyFont="1" applyAlignment="1">
      <alignment horizontal="center" vertical="center"/>
    </xf>
    <xf numFmtId="171" fontId="12" fillId="0" borderId="0" xfId="1" applyNumberFormat="1" applyFont="1" applyAlignment="1">
      <alignment horizontal="right" wrapText="1"/>
    </xf>
    <xf numFmtId="0" fontId="66" fillId="2" borderId="0" xfId="1" applyFont="1" applyFill="1" applyAlignment="1">
      <alignment horizontal="right" wrapText="1"/>
    </xf>
    <xf numFmtId="0" fontId="12" fillId="0" borderId="0" xfId="1" applyFont="1" applyAlignment="1">
      <alignment horizontal="right"/>
    </xf>
    <xf numFmtId="0" fontId="164" fillId="0" borderId="0" xfId="1" applyFont="1" applyAlignment="1">
      <alignment vertical="center" wrapText="1"/>
    </xf>
    <xf numFmtId="0" fontId="141" fillId="0" borderId="0" xfId="1" applyFont="1" applyAlignment="1">
      <alignment vertical="center"/>
    </xf>
    <xf numFmtId="3" fontId="12" fillId="0" borderId="24" xfId="1" applyNumberFormat="1" applyFont="1" applyBorder="1" applyAlignment="1">
      <alignment horizontal="right" vertical="top"/>
    </xf>
    <xf numFmtId="3" fontId="7" fillId="2" borderId="24" xfId="1" applyNumberFormat="1" applyFont="1" applyFill="1" applyBorder="1" applyAlignment="1">
      <alignment horizontal="right" vertical="top"/>
    </xf>
    <xf numFmtId="0" fontId="1" fillId="0" borderId="24" xfId="1" applyBorder="1"/>
    <xf numFmtId="0" fontId="1" fillId="0" borderId="24" xfId="1" applyBorder="1" applyAlignment="1">
      <alignment vertical="top"/>
    </xf>
    <xf numFmtId="0" fontId="1" fillId="0" borderId="24" xfId="1" applyBorder="1" applyAlignment="1">
      <alignment horizontal="left"/>
    </xf>
    <xf numFmtId="3" fontId="12" fillId="0" borderId="26" xfId="1" applyNumberFormat="1" applyFont="1" applyBorder="1" applyAlignment="1">
      <alignment horizontal="right" vertical="top"/>
    </xf>
    <xf numFmtId="3" fontId="7" fillId="2" borderId="26" xfId="1" applyNumberFormat="1" applyFont="1" applyFill="1" applyBorder="1" applyAlignment="1">
      <alignment horizontal="right" vertical="top"/>
    </xf>
    <xf numFmtId="0" fontId="11" fillId="0" borderId="26" xfId="1" applyFont="1" applyBorder="1" applyAlignment="1">
      <alignment vertical="top"/>
    </xf>
    <xf numFmtId="3" fontId="12" fillId="0" borderId="0" xfId="1" applyNumberFormat="1" applyFont="1" applyAlignment="1">
      <alignment horizontal="right" vertical="top"/>
    </xf>
    <xf numFmtId="3" fontId="7" fillId="2" borderId="0" xfId="1" applyNumberFormat="1" applyFont="1" applyFill="1" applyAlignment="1">
      <alignment horizontal="right" vertical="top"/>
    </xf>
    <xf numFmtId="3" fontId="12" fillId="0" borderId="32" xfId="1" applyNumberFormat="1" applyFont="1" applyBorder="1" applyAlignment="1">
      <alignment horizontal="right" vertical="top"/>
    </xf>
    <xf numFmtId="3" fontId="7" fillId="2" borderId="32" xfId="1" applyNumberFormat="1" applyFont="1" applyFill="1" applyBorder="1" applyAlignment="1">
      <alignment horizontal="right" vertical="top"/>
    </xf>
    <xf numFmtId="0" fontId="11" fillId="0" borderId="32" xfId="1" applyFont="1" applyBorder="1" applyAlignment="1">
      <alignment horizontal="left" vertical="top"/>
    </xf>
    <xf numFmtId="0" fontId="11" fillId="0" borderId="32" xfId="1" applyFont="1" applyBorder="1" applyAlignment="1">
      <alignment vertical="top"/>
    </xf>
    <xf numFmtId="0" fontId="11" fillId="0" borderId="0" xfId="1" applyFont="1" applyAlignment="1">
      <alignment horizontal="left"/>
    </xf>
    <xf numFmtId="0" fontId="11" fillId="0" borderId="0" xfId="1" applyFont="1" applyAlignment="1">
      <alignment horizontal="right"/>
    </xf>
    <xf numFmtId="0" fontId="66" fillId="2" borderId="0" xfId="1" applyFont="1" applyFill="1" applyAlignment="1">
      <alignment horizontal="right"/>
    </xf>
    <xf numFmtId="0" fontId="7" fillId="2" borderId="0" xfId="1" applyFont="1" applyFill="1" applyAlignment="1">
      <alignment horizontal="right" vertical="top"/>
    </xf>
    <xf numFmtId="0" fontId="1" fillId="0" borderId="0" xfId="1" applyAlignment="1">
      <alignment horizontal="right"/>
    </xf>
    <xf numFmtId="0" fontId="166" fillId="0" borderId="0" xfId="1" applyFont="1" applyAlignment="1">
      <alignment vertical="top"/>
    </xf>
    <xf numFmtId="0" fontId="167" fillId="0" borderId="0" xfId="1" applyFont="1" applyAlignment="1">
      <alignment horizontal="left" vertical="top"/>
    </xf>
    <xf numFmtId="0" fontId="166" fillId="0" borderId="0" xfId="1" applyFont="1" applyAlignment="1">
      <alignment vertical="center"/>
    </xf>
    <xf numFmtId="172" fontId="166" fillId="0" borderId="0" xfId="6" applyNumberFormat="1" applyFont="1" applyFill="1" applyBorder="1" applyAlignment="1">
      <alignment horizontal="right" vertical="center" shrinkToFit="1"/>
    </xf>
    <xf numFmtId="0" fontId="1" fillId="0" borderId="16" xfId="1" applyBorder="1" applyAlignment="1">
      <alignment horizontal="right" wrapText="1"/>
    </xf>
    <xf numFmtId="0" fontId="11" fillId="0" borderId="16" xfId="1" applyFont="1" applyBorder="1" applyAlignment="1">
      <alignment horizontal="right" wrapText="1"/>
    </xf>
    <xf numFmtId="0" fontId="20" fillId="0" borderId="0" xfId="1" applyFont="1" applyAlignment="1">
      <alignment horizontal="left" vertical="top" wrapText="1"/>
    </xf>
    <xf numFmtId="1" fontId="15" fillId="0" borderId="1" xfId="1" applyNumberFormat="1" applyFont="1" applyBorder="1" applyAlignment="1">
      <alignment horizontal="right" vertical="top" shrinkToFit="1"/>
    </xf>
    <xf numFmtId="0" fontId="12" fillId="0" borderId="2" xfId="1" applyFont="1" applyBorder="1" applyAlignment="1">
      <alignment horizontal="right" vertical="top" wrapText="1"/>
    </xf>
    <xf numFmtId="0" fontId="12" fillId="0" borderId="0" xfId="1" applyFont="1" applyAlignment="1">
      <alignment horizontal="right" vertical="top" wrapText="1"/>
    </xf>
    <xf numFmtId="171" fontId="12" fillId="0" borderId="5" xfId="1" applyNumberFormat="1" applyFont="1" applyBorder="1" applyAlignment="1">
      <alignment vertical="top"/>
    </xf>
    <xf numFmtId="171" fontId="7" fillId="2" borderId="5" xfId="1" applyNumberFormat="1" applyFont="1" applyFill="1" applyBorder="1" applyAlignment="1">
      <alignment vertical="top"/>
    </xf>
    <xf numFmtId="0" fontId="12" fillId="0" borderId="5" xfId="1" applyFont="1" applyBorder="1" applyAlignment="1">
      <alignment horizontal="right" vertical="top" wrapText="1"/>
    </xf>
    <xf numFmtId="0" fontId="13" fillId="0" borderId="1" xfId="1" applyFont="1" applyBorder="1" applyAlignment="1">
      <alignment horizontal="right" vertical="top" wrapText="1"/>
    </xf>
    <xf numFmtId="171" fontId="75" fillId="0" borderId="5" xfId="1" applyNumberFormat="1" applyFont="1" applyBorder="1"/>
    <xf numFmtId="171" fontId="66" fillId="2" borderId="5" xfId="1" applyNumberFormat="1" applyFont="1" applyFill="1" applyBorder="1"/>
    <xf numFmtId="0" fontId="13" fillId="0" borderId="5" xfId="1" applyFont="1" applyBorder="1" applyAlignment="1">
      <alignment horizontal="right" vertical="top" wrapText="1"/>
    </xf>
    <xf numFmtId="171" fontId="66" fillId="2" borderId="0" xfId="1" applyNumberFormat="1" applyFont="1" applyFill="1"/>
    <xf numFmtId="0" fontId="75" fillId="0" borderId="2" xfId="1" applyFont="1" applyBorder="1" applyAlignment="1">
      <alignment horizontal="right" vertical="top" wrapText="1"/>
    </xf>
    <xf numFmtId="0" fontId="75" fillId="0" borderId="0" xfId="1" applyFont="1" applyAlignment="1">
      <alignment horizontal="right" vertical="top" wrapText="1"/>
    </xf>
    <xf numFmtId="0" fontId="75" fillId="0" borderId="0" xfId="1" applyFont="1"/>
    <xf numFmtId="0" fontId="75" fillId="0" borderId="0" xfId="1" applyFont="1" applyAlignment="1">
      <alignment horizontal="left"/>
    </xf>
    <xf numFmtId="0" fontId="66" fillId="2" borderId="0" xfId="1" applyFont="1" applyFill="1"/>
    <xf numFmtId="0" fontId="13" fillId="0" borderId="0" xfId="1" applyFont="1" applyAlignment="1">
      <alignment horizontal="left" vertical="top" wrapText="1"/>
    </xf>
    <xf numFmtId="0" fontId="75" fillId="0" borderId="16" xfId="1" applyFont="1" applyBorder="1" applyAlignment="1">
      <alignment vertical="top" wrapText="1"/>
    </xf>
    <xf numFmtId="0" fontId="66" fillId="2" borderId="16" xfId="1" applyFont="1" applyFill="1" applyBorder="1" applyAlignment="1">
      <alignment horizontal="left" vertical="top" wrapText="1" indent="4"/>
    </xf>
    <xf numFmtId="0" fontId="75" fillId="0" borderId="16" xfId="1" applyFont="1" applyBorder="1" applyAlignment="1">
      <alignment horizontal="left" vertical="top" wrapText="1" indent="4"/>
    </xf>
    <xf numFmtId="0" fontId="66" fillId="2" borderId="16" xfId="1" applyFont="1" applyFill="1" applyBorder="1" applyAlignment="1">
      <alignment horizontal="right" vertical="top" wrapText="1"/>
    </xf>
    <xf numFmtId="0" fontId="175" fillId="0" borderId="0" xfId="1" applyFont="1" applyAlignment="1">
      <alignment horizontal="left" vertical="center" wrapText="1"/>
    </xf>
    <xf numFmtId="0" fontId="67" fillId="0" borderId="0" xfId="1" applyFont="1" applyAlignment="1">
      <alignment horizontal="left" vertical="top" wrapText="1" indent="4"/>
    </xf>
    <xf numFmtId="0" fontId="176" fillId="0" borderId="0" xfId="1" applyFont="1" applyAlignment="1">
      <alignment horizontal="left" vertical="top" wrapText="1" indent="4"/>
    </xf>
    <xf numFmtId="0" fontId="7" fillId="0" borderId="38" xfId="1" applyFont="1" applyBorder="1" applyAlignment="1">
      <alignment vertical="top"/>
    </xf>
    <xf numFmtId="0" fontId="32" fillId="0" borderId="38" xfId="1" applyFont="1" applyBorder="1" applyAlignment="1">
      <alignment horizontal="right" vertical="center"/>
    </xf>
    <xf numFmtId="0" fontId="13" fillId="0" borderId="38" xfId="1" applyFont="1" applyBorder="1" applyAlignment="1">
      <alignment vertical="top"/>
    </xf>
    <xf numFmtId="0" fontId="38" fillId="0" borderId="38" xfId="1" applyFont="1" applyBorder="1" applyAlignment="1">
      <alignment vertical="top"/>
    </xf>
    <xf numFmtId="171" fontId="7" fillId="2" borderId="3" xfId="1" applyNumberFormat="1" applyFont="1" applyFill="1" applyBorder="1" applyAlignment="1">
      <alignment vertical="top"/>
    </xf>
    <xf numFmtId="0" fontId="13" fillId="0" borderId="3" xfId="1" applyFont="1" applyBorder="1" applyAlignment="1">
      <alignment vertical="top"/>
    </xf>
    <xf numFmtId="0" fontId="38" fillId="0" borderId="3" xfId="1" applyFont="1" applyBorder="1" applyAlignment="1">
      <alignment vertical="top"/>
    </xf>
    <xf numFmtId="0" fontId="37" fillId="0" borderId="3" xfId="1" applyFont="1" applyBorder="1" applyAlignment="1">
      <alignment vertical="top"/>
    </xf>
    <xf numFmtId="171" fontId="7" fillId="2" borderId="4" xfId="1" applyNumberFormat="1" applyFont="1" applyFill="1" applyBorder="1" applyAlignment="1">
      <alignment vertical="top"/>
    </xf>
    <xf numFmtId="171" fontId="7" fillId="2" borderId="4" xfId="1" applyNumberFormat="1" applyFont="1" applyFill="1" applyBorder="1" applyAlignment="1">
      <alignment horizontal="right" vertical="top"/>
    </xf>
    <xf numFmtId="0" fontId="13" fillId="0" borderId="4" xfId="1" applyFont="1" applyBorder="1" applyAlignment="1">
      <alignment vertical="top"/>
    </xf>
    <xf numFmtId="0" fontId="125" fillId="0" borderId="4" xfId="1" applyFont="1" applyBorder="1" applyAlignment="1">
      <alignment vertical="top"/>
    </xf>
    <xf numFmtId="0" fontId="126" fillId="0" borderId="4" xfId="1" applyFont="1" applyBorder="1" applyAlignment="1">
      <alignment vertical="top"/>
    </xf>
    <xf numFmtId="171" fontId="9" fillId="2" borderId="2" xfId="1" applyNumberFormat="1" applyFont="1" applyFill="1" applyBorder="1" applyAlignment="1">
      <alignment vertical="top" shrinkToFit="1"/>
    </xf>
    <xf numFmtId="0" fontId="15" fillId="0" borderId="2" xfId="1" applyFont="1" applyBorder="1"/>
    <xf numFmtId="0" fontId="177" fillId="0" borderId="2" xfId="1" applyFont="1" applyBorder="1"/>
    <xf numFmtId="0" fontId="2" fillId="0" borderId="2" xfId="1" applyFont="1" applyBorder="1" applyAlignment="1">
      <alignment horizontal="left" vertical="top"/>
    </xf>
    <xf numFmtId="0" fontId="15" fillId="0" borderId="0" xfId="1" applyFont="1"/>
    <xf numFmtId="0" fontId="177" fillId="0" borderId="0" xfId="1" applyFont="1"/>
    <xf numFmtId="165" fontId="15" fillId="0" borderId="0" xfId="1" applyNumberFormat="1" applyFont="1" applyAlignment="1">
      <alignment vertical="top" shrinkToFit="1"/>
    </xf>
    <xf numFmtId="171" fontId="7" fillId="2" borderId="38" xfId="1" applyNumberFormat="1" applyFont="1" applyFill="1" applyBorder="1" applyAlignment="1">
      <alignment horizontal="right" vertical="top"/>
    </xf>
    <xf numFmtId="0" fontId="15" fillId="0" borderId="38" xfId="1" applyFont="1" applyBorder="1" applyAlignment="1">
      <alignment vertical="top"/>
    </xf>
    <xf numFmtId="0" fontId="2" fillId="0" borderId="38" xfId="1" applyFont="1" applyBorder="1" applyAlignment="1">
      <alignment vertical="top"/>
    </xf>
    <xf numFmtId="171" fontId="66" fillId="2" borderId="26" xfId="1" applyNumberFormat="1" applyFont="1" applyFill="1" applyBorder="1" applyAlignment="1">
      <alignment vertical="top"/>
    </xf>
    <xf numFmtId="171" fontId="66" fillId="2" borderId="26" xfId="1" applyNumberFormat="1" applyFont="1" applyFill="1" applyBorder="1" applyAlignment="1">
      <alignment horizontal="right" vertical="top"/>
    </xf>
    <xf numFmtId="171" fontId="9" fillId="2" borderId="26" xfId="1" applyNumberFormat="1" applyFont="1" applyFill="1" applyBorder="1" applyAlignment="1">
      <alignment vertical="top"/>
    </xf>
    <xf numFmtId="0" fontId="177" fillId="0" borderId="26" xfId="1" applyFont="1" applyBorder="1" applyAlignment="1">
      <alignment vertical="top"/>
    </xf>
    <xf numFmtId="171" fontId="9" fillId="2" borderId="32" xfId="1" applyNumberFormat="1" applyFont="1" applyFill="1" applyBorder="1" applyAlignment="1">
      <alignment vertical="top"/>
    </xf>
    <xf numFmtId="171" fontId="9" fillId="2" borderId="32" xfId="1" applyNumberFormat="1" applyFont="1" applyFill="1" applyBorder="1" applyAlignment="1">
      <alignment horizontal="right" vertical="top"/>
    </xf>
    <xf numFmtId="171" fontId="7" fillId="2" borderId="32" xfId="1" applyNumberFormat="1" applyFont="1" applyFill="1" applyBorder="1" applyAlignment="1">
      <alignment vertical="top"/>
    </xf>
    <xf numFmtId="0" fontId="15" fillId="0" borderId="32" xfId="1" applyFont="1" applyBorder="1" applyAlignment="1">
      <alignment vertical="top"/>
    </xf>
    <xf numFmtId="0" fontId="177" fillId="0" borderId="32" xfId="1" applyFont="1" applyBorder="1" applyAlignment="1">
      <alignment vertical="top"/>
    </xf>
    <xf numFmtId="0" fontId="2" fillId="0" borderId="32" xfId="1" applyFont="1" applyBorder="1" applyAlignment="1">
      <alignment vertical="top"/>
    </xf>
    <xf numFmtId="171" fontId="15" fillId="0" borderId="38" xfId="1" applyNumberFormat="1" applyFont="1" applyBorder="1" applyAlignment="1">
      <alignment horizontal="right" vertical="top"/>
    </xf>
    <xf numFmtId="0" fontId="15" fillId="0" borderId="3" xfId="1" applyFont="1" applyBorder="1"/>
    <xf numFmtId="0" fontId="7" fillId="0" borderId="3" xfId="1" applyFont="1" applyBorder="1" applyAlignment="1">
      <alignment vertical="top"/>
    </xf>
    <xf numFmtId="0" fontId="45" fillId="0" borderId="3" xfId="1" applyFont="1" applyBorder="1" applyAlignment="1">
      <alignment vertical="top"/>
    </xf>
    <xf numFmtId="171" fontId="15" fillId="0" borderId="0" xfId="1" applyNumberFormat="1" applyFont="1" applyAlignment="1">
      <alignment horizontal="right" vertical="top"/>
    </xf>
    <xf numFmtId="0" fontId="32" fillId="0" borderId="2" xfId="1" applyFont="1" applyBorder="1" applyAlignment="1">
      <alignment vertical="top"/>
    </xf>
    <xf numFmtId="0" fontId="32" fillId="0" borderId="0" xfId="1" applyFont="1" applyAlignment="1">
      <alignment vertical="top"/>
    </xf>
    <xf numFmtId="0" fontId="32" fillId="0" borderId="3" xfId="1" applyFont="1" applyBorder="1" applyAlignment="1">
      <alignment vertical="top"/>
    </xf>
    <xf numFmtId="0" fontId="75" fillId="0" borderId="4" xfId="1" applyFont="1" applyBorder="1"/>
    <xf numFmtId="0" fontId="32" fillId="0" borderId="4" xfId="1" applyFont="1" applyBorder="1" applyAlignment="1">
      <alignment vertical="top"/>
    </xf>
    <xf numFmtId="171" fontId="15" fillId="0" borderId="3" xfId="1" applyNumberFormat="1" applyFont="1" applyBorder="1" applyAlignment="1">
      <alignment horizontal="right" vertical="top"/>
    </xf>
    <xf numFmtId="171" fontId="15" fillId="0" borderId="2" xfId="1" applyNumberFormat="1" applyFont="1" applyBorder="1" applyAlignment="1">
      <alignment vertical="top"/>
    </xf>
    <xf numFmtId="171" fontId="15" fillId="0" borderId="2" xfId="1" applyNumberFormat="1" applyFont="1" applyBorder="1" applyAlignment="1">
      <alignment horizontal="right" vertical="top"/>
    </xf>
    <xf numFmtId="0" fontId="75" fillId="0" borderId="2" xfId="1" applyFont="1" applyBorder="1"/>
    <xf numFmtId="0" fontId="38" fillId="0" borderId="2" xfId="1" applyFont="1" applyBorder="1" applyAlignment="1">
      <alignment vertical="top"/>
    </xf>
    <xf numFmtId="0" fontId="45" fillId="0" borderId="0" xfId="1" applyFont="1" applyAlignment="1">
      <alignment vertical="top"/>
    </xf>
    <xf numFmtId="0" fontId="125" fillId="2" borderId="0" xfId="1" applyFont="1" applyFill="1" applyAlignment="1">
      <alignment horizontal="right" vertical="top"/>
    </xf>
    <xf numFmtId="0" fontId="178" fillId="2" borderId="0" xfId="1" applyFont="1" applyFill="1" applyAlignment="1">
      <alignment horizontal="right" vertical="top"/>
    </xf>
    <xf numFmtId="0" fontId="12" fillId="0" borderId="16" xfId="1" applyFont="1" applyBorder="1" applyAlignment="1">
      <alignment vertical="top"/>
    </xf>
    <xf numFmtId="0" fontId="3" fillId="0" borderId="16" xfId="1" applyFont="1" applyBorder="1" applyAlignment="1">
      <alignment vertical="top"/>
    </xf>
    <xf numFmtId="0" fontId="38" fillId="2" borderId="0" xfId="1" applyFont="1" applyFill="1" applyAlignment="1">
      <alignment horizontal="right" vertical="top"/>
    </xf>
    <xf numFmtId="0" fontId="36" fillId="4" borderId="0" xfId="1" applyFont="1" applyFill="1" applyAlignment="1">
      <alignment horizontal="right" vertical="top"/>
    </xf>
    <xf numFmtId="0" fontId="36" fillId="2" borderId="0" xfId="1" applyFont="1" applyFill="1" applyAlignment="1">
      <alignment horizontal="right" vertical="top"/>
    </xf>
    <xf numFmtId="0" fontId="1" fillId="2" borderId="0" xfId="1" applyFill="1" applyAlignment="1">
      <alignment horizontal="left"/>
    </xf>
    <xf numFmtId="0" fontId="1" fillId="2" borderId="0" xfId="1" applyFill="1"/>
    <xf numFmtId="0" fontId="164" fillId="0" borderId="0" xfId="1" applyFont="1" applyAlignment="1">
      <alignment vertical="center"/>
    </xf>
    <xf numFmtId="0" fontId="9" fillId="0" borderId="38" xfId="1" applyFont="1" applyBorder="1" applyAlignment="1">
      <alignment horizontal="right" vertical="center"/>
    </xf>
    <xf numFmtId="0" fontId="1" fillId="0" borderId="38" xfId="1" applyBorder="1" applyAlignment="1">
      <alignment vertical="top"/>
    </xf>
    <xf numFmtId="0" fontId="2" fillId="0" borderId="38" xfId="1" applyFont="1" applyBorder="1" applyAlignment="1">
      <alignment vertical="center"/>
    </xf>
    <xf numFmtId="174" fontId="7" fillId="2" borderId="3" xfId="1" applyNumberFormat="1" applyFont="1" applyFill="1" applyBorder="1" applyAlignment="1">
      <alignment horizontal="right" vertical="center"/>
    </xf>
    <xf numFmtId="43" fontId="7" fillId="2" borderId="0" xfId="6" applyFont="1" applyFill="1" applyBorder="1" applyAlignment="1">
      <alignment horizontal="right" vertical="center" wrapText="1"/>
    </xf>
    <xf numFmtId="174" fontId="7" fillId="2" borderId="4" xfId="1" applyNumberFormat="1" applyFont="1" applyFill="1" applyBorder="1" applyAlignment="1">
      <alignment horizontal="right" vertical="center"/>
    </xf>
    <xf numFmtId="43" fontId="7" fillId="2" borderId="32" xfId="6" applyFont="1" applyFill="1" applyBorder="1" applyAlignment="1">
      <alignment horizontal="right" vertical="center" wrapText="1"/>
    </xf>
    <xf numFmtId="174" fontId="7" fillId="2" borderId="2" xfId="1" applyNumberFormat="1" applyFont="1" applyFill="1" applyBorder="1" applyAlignment="1">
      <alignment vertical="top"/>
    </xf>
    <xf numFmtId="174" fontId="7" fillId="2" borderId="2" xfId="1" applyNumberFormat="1" applyFont="1" applyFill="1" applyBorder="1" applyAlignment="1">
      <alignment horizontal="right" vertical="top"/>
    </xf>
    <xf numFmtId="172" fontId="7" fillId="2" borderId="2" xfId="1" applyNumberFormat="1" applyFont="1" applyFill="1" applyBorder="1" applyAlignment="1">
      <alignment horizontal="right" vertical="top"/>
    </xf>
    <xf numFmtId="0" fontId="164" fillId="0" borderId="2" xfId="1" applyFont="1" applyBorder="1" applyAlignment="1">
      <alignment horizontal="left" wrapText="1"/>
    </xf>
    <xf numFmtId="174" fontId="9" fillId="2" borderId="0" xfId="1" applyNumberFormat="1" applyFont="1" applyFill="1" applyAlignment="1">
      <alignment vertical="top" shrinkToFit="1"/>
    </xf>
    <xf numFmtId="172" fontId="7" fillId="2" borderId="0" xfId="6" applyNumberFormat="1" applyFont="1" applyFill="1" applyBorder="1" applyAlignment="1">
      <alignment horizontal="right" vertical="center" wrapText="1"/>
    </xf>
    <xf numFmtId="0" fontId="164" fillId="0" borderId="0" xfId="1" applyFont="1" applyAlignment="1">
      <alignment horizontal="left" wrapText="1"/>
    </xf>
    <xf numFmtId="174" fontId="7" fillId="2" borderId="0" xfId="1" applyNumberFormat="1" applyFont="1" applyFill="1" applyAlignment="1">
      <alignment vertical="top"/>
    </xf>
    <xf numFmtId="172" fontId="7" fillId="2" borderId="0" xfId="1" applyNumberFormat="1" applyFont="1" applyFill="1" applyAlignment="1">
      <alignment horizontal="right" vertical="top"/>
    </xf>
    <xf numFmtId="174" fontId="7" fillId="2" borderId="0" xfId="1" applyNumberFormat="1" applyFont="1" applyFill="1" applyAlignment="1">
      <alignment horizontal="right" vertical="top"/>
    </xf>
    <xf numFmtId="43" fontId="7" fillId="2" borderId="0" xfId="6" applyFont="1" applyFill="1" applyBorder="1" applyAlignment="1">
      <alignment horizontal="right" vertical="top"/>
    </xf>
    <xf numFmtId="165" fontId="181" fillId="0" borderId="0" xfId="1" applyNumberFormat="1" applyFont="1" applyAlignment="1">
      <alignment horizontal="right" vertical="top" shrinkToFit="1"/>
    </xf>
    <xf numFmtId="174" fontId="7" fillId="2" borderId="38" xfId="1" applyNumberFormat="1" applyFont="1" applyFill="1" applyBorder="1" applyAlignment="1">
      <alignment vertical="top"/>
    </xf>
    <xf numFmtId="174" fontId="9" fillId="2" borderId="38" xfId="1" applyNumberFormat="1" applyFont="1" applyFill="1" applyBorder="1" applyAlignment="1">
      <alignment horizontal="right" vertical="top" shrinkToFit="1"/>
    </xf>
    <xf numFmtId="174" fontId="7" fillId="2" borderId="38" xfId="1" applyNumberFormat="1" applyFont="1" applyFill="1" applyBorder="1" applyAlignment="1">
      <alignment horizontal="right" vertical="top"/>
    </xf>
    <xf numFmtId="43" fontId="7" fillId="2" borderId="38" xfId="6" applyFont="1" applyFill="1" applyBorder="1" applyAlignment="1">
      <alignment horizontal="right" vertical="center" wrapText="1"/>
    </xf>
    <xf numFmtId="174" fontId="9" fillId="2" borderId="26" xfId="1" applyNumberFormat="1" applyFont="1" applyFill="1" applyBorder="1" applyAlignment="1">
      <alignment horizontal="right" vertical="top"/>
    </xf>
    <xf numFmtId="43" fontId="7" fillId="2" borderId="26" xfId="6" applyFont="1" applyFill="1" applyBorder="1" applyAlignment="1">
      <alignment horizontal="right" vertical="center" wrapText="1"/>
    </xf>
    <xf numFmtId="174" fontId="7" fillId="2" borderId="26" xfId="1" applyNumberFormat="1" applyFont="1" applyFill="1" applyBorder="1" applyAlignment="1">
      <alignment horizontal="right" vertical="top"/>
    </xf>
    <xf numFmtId="0" fontId="181" fillId="0" borderId="26" xfId="1" applyFont="1" applyBorder="1" applyAlignment="1">
      <alignment horizontal="left" vertical="top" wrapText="1"/>
    </xf>
    <xf numFmtId="174" fontId="9" fillId="2" borderId="32" xfId="1" applyNumberFormat="1" applyFont="1" applyFill="1" applyBorder="1" applyAlignment="1">
      <alignment horizontal="right" vertical="center"/>
    </xf>
    <xf numFmtId="0" fontId="181" fillId="0" borderId="32" xfId="1" applyFont="1" applyBorder="1" applyAlignment="1">
      <alignment horizontal="left" vertical="top" wrapText="1"/>
    </xf>
    <xf numFmtId="174" fontId="9" fillId="2" borderId="0" xfId="1" applyNumberFormat="1" applyFont="1" applyFill="1" applyAlignment="1">
      <alignment horizontal="right" vertical="center"/>
    </xf>
    <xf numFmtId="0" fontId="1" fillId="6" borderId="0" xfId="1" applyFill="1" applyAlignment="1">
      <alignment horizontal="left" vertical="top"/>
    </xf>
    <xf numFmtId="174" fontId="1" fillId="0" borderId="0" xfId="1" applyNumberFormat="1" applyAlignment="1">
      <alignment horizontal="left" vertical="top"/>
    </xf>
    <xf numFmtId="43" fontId="12" fillId="0" borderId="0" xfId="6" applyFont="1" applyFill="1" applyBorder="1" applyAlignment="1">
      <alignment horizontal="right" vertical="top" wrapText="1"/>
    </xf>
    <xf numFmtId="174" fontId="15" fillId="0" borderId="2" xfId="1" applyNumberFormat="1" applyFont="1" applyBorder="1" applyAlignment="1">
      <alignment horizontal="right" vertical="center"/>
    </xf>
    <xf numFmtId="43" fontId="15" fillId="0" borderId="2" xfId="6" applyFont="1" applyFill="1" applyBorder="1" applyAlignment="1">
      <alignment horizontal="right" vertical="center" wrapText="1"/>
    </xf>
    <xf numFmtId="0" fontId="1" fillId="0" borderId="2" xfId="1" applyBorder="1" applyAlignment="1">
      <alignment vertical="center"/>
    </xf>
    <xf numFmtId="0" fontId="118" fillId="0" borderId="2" xfId="1" applyFont="1" applyBorder="1" applyAlignment="1">
      <alignment horizontal="left" vertical="top" wrapText="1"/>
    </xf>
    <xf numFmtId="174" fontId="15" fillId="0" borderId="26" xfId="1" applyNumberFormat="1" applyFont="1" applyBorder="1" applyAlignment="1">
      <alignment horizontal="right" vertical="top" shrinkToFit="1"/>
    </xf>
    <xf numFmtId="43" fontId="15" fillId="0" borderId="26" xfId="6" applyFont="1" applyFill="1" applyBorder="1" applyAlignment="1">
      <alignment horizontal="right" vertical="top" wrapText="1"/>
    </xf>
    <xf numFmtId="0" fontId="177" fillId="0" borderId="26" xfId="1" applyFont="1" applyBorder="1"/>
    <xf numFmtId="0" fontId="14" fillId="0" borderId="26" xfId="1" applyFont="1" applyBorder="1" applyAlignment="1">
      <alignment horizontal="left" vertical="top" wrapText="1"/>
    </xf>
    <xf numFmtId="174" fontId="15" fillId="0" borderId="0" xfId="1" applyNumberFormat="1" applyFont="1" applyAlignment="1">
      <alignment horizontal="right" vertical="top"/>
    </xf>
    <xf numFmtId="43" fontId="15" fillId="0" borderId="0" xfId="6" applyFont="1" applyFill="1" applyBorder="1" applyAlignment="1">
      <alignment horizontal="right" vertical="top" wrapText="1"/>
    </xf>
    <xf numFmtId="0" fontId="177" fillId="0" borderId="0" xfId="1" applyFont="1" applyAlignment="1">
      <alignment vertical="top"/>
    </xf>
    <xf numFmtId="0" fontId="2" fillId="0" borderId="0" xfId="1" applyFont="1" applyAlignment="1">
      <alignment horizontal="left" vertical="top" wrapText="1"/>
    </xf>
    <xf numFmtId="174" fontId="15" fillId="0" borderId="0" xfId="6" applyNumberFormat="1" applyFont="1" applyFill="1" applyBorder="1" applyAlignment="1">
      <alignment horizontal="right" vertical="top"/>
    </xf>
    <xf numFmtId="43" fontId="15" fillId="0" borderId="0" xfId="6" applyFont="1" applyFill="1" applyBorder="1" applyAlignment="1">
      <alignment horizontal="right" vertical="top"/>
    </xf>
    <xf numFmtId="165" fontId="2" fillId="0" borderId="0" xfId="1" applyNumberFormat="1" applyFont="1" applyAlignment="1">
      <alignment horizontal="right" vertical="top" shrinkToFit="1"/>
    </xf>
    <xf numFmtId="174" fontId="15" fillId="0" borderId="0" xfId="6" applyNumberFormat="1" applyFont="1" applyFill="1" applyBorder="1" applyAlignment="1">
      <alignment horizontal="right" vertical="top" wrapText="1"/>
    </xf>
    <xf numFmtId="0" fontId="177" fillId="0" borderId="0" xfId="1" applyFont="1" applyAlignment="1">
      <alignment horizontal="right"/>
    </xf>
    <xf numFmtId="174" fontId="15" fillId="0" borderId="32" xfId="1" applyNumberFormat="1" applyFont="1" applyBorder="1" applyAlignment="1">
      <alignment horizontal="right" vertical="top"/>
    </xf>
    <xf numFmtId="43" fontId="15" fillId="0" borderId="32" xfId="6" applyFont="1" applyFill="1" applyBorder="1" applyAlignment="1">
      <alignment horizontal="right" vertical="top" wrapText="1"/>
    </xf>
    <xf numFmtId="43" fontId="15" fillId="0" borderId="32" xfId="6" applyFont="1" applyFill="1" applyBorder="1" applyAlignment="1">
      <alignment horizontal="right" vertical="top"/>
    </xf>
    <xf numFmtId="0" fontId="177" fillId="0" borderId="32" xfId="1" applyFont="1" applyBorder="1"/>
    <xf numFmtId="0" fontId="14" fillId="0" borderId="32" xfId="1" applyFont="1" applyBorder="1" applyAlignment="1">
      <alignment horizontal="left" vertical="top" wrapText="1"/>
    </xf>
    <xf numFmtId="174" fontId="15" fillId="0" borderId="0" xfId="1" applyNumberFormat="1" applyFont="1" applyAlignment="1">
      <alignment horizontal="right" vertical="top" shrinkToFit="1"/>
    </xf>
    <xf numFmtId="0" fontId="177" fillId="0" borderId="0" xfId="1" applyFont="1" applyAlignment="1">
      <alignment vertical="center"/>
    </xf>
    <xf numFmtId="174" fontId="15" fillId="0" borderId="26" xfId="1" applyNumberFormat="1" applyFont="1" applyBorder="1" applyAlignment="1">
      <alignment horizontal="right" vertical="top"/>
    </xf>
    <xf numFmtId="43" fontId="15" fillId="0" borderId="26" xfId="6" applyFont="1" applyFill="1" applyBorder="1" applyAlignment="1">
      <alignment horizontal="right" vertical="top"/>
    </xf>
    <xf numFmtId="174" fontId="15" fillId="0" borderId="32" xfId="1" applyNumberFormat="1" applyFont="1" applyBorder="1" applyAlignment="1">
      <alignment horizontal="right" vertical="top" shrinkToFit="1"/>
    </xf>
    <xf numFmtId="174" fontId="12" fillId="0" borderId="0" xfId="1" applyNumberFormat="1" applyFont="1" applyAlignment="1">
      <alignment horizontal="right" vertical="top"/>
    </xf>
    <xf numFmtId="43" fontId="12" fillId="0" borderId="0" xfId="6" applyFont="1" applyFill="1" applyBorder="1" applyAlignment="1">
      <alignment horizontal="right" vertical="top"/>
    </xf>
    <xf numFmtId="0" fontId="8" fillId="0" borderId="0" xfId="1" applyFont="1"/>
    <xf numFmtId="0" fontId="7" fillId="2" borderId="16" xfId="1" applyFont="1" applyFill="1" applyBorder="1" applyAlignment="1">
      <alignment horizontal="right" vertical="top"/>
    </xf>
    <xf numFmtId="0" fontId="44" fillId="2" borderId="0" xfId="1" applyFont="1" applyFill="1" applyAlignment="1">
      <alignment horizontal="right" vertical="top"/>
    </xf>
    <xf numFmtId="174" fontId="15" fillId="0" borderId="24" xfId="1" applyNumberFormat="1" applyFont="1" applyBorder="1" applyAlignment="1">
      <alignment horizontal="right" vertical="top" wrapText="1"/>
    </xf>
    <xf numFmtId="174" fontId="7" fillId="2" borderId="24" xfId="1" applyNumberFormat="1" applyFont="1" applyFill="1" applyBorder="1" applyAlignment="1">
      <alignment horizontal="right" vertical="top" wrapText="1"/>
    </xf>
    <xf numFmtId="174" fontId="7" fillId="2" borderId="24" xfId="1" applyNumberFormat="1" applyFont="1" applyFill="1" applyBorder="1" applyAlignment="1">
      <alignment horizontal="right" vertical="top"/>
    </xf>
    <xf numFmtId="0" fontId="8" fillId="0" borderId="24" xfId="1" applyFont="1" applyBorder="1" applyAlignment="1">
      <alignment horizontal="left" vertical="top" wrapText="1"/>
    </xf>
    <xf numFmtId="174" fontId="7" fillId="2" borderId="0" xfId="1" applyNumberFormat="1" applyFont="1" applyFill="1" applyAlignment="1">
      <alignment horizontal="right" vertical="top" wrapText="1"/>
    </xf>
    <xf numFmtId="0" fontId="11" fillId="0" borderId="0" xfId="1" applyFont="1" applyAlignment="1">
      <alignment horizontal="left" vertical="top" wrapText="1"/>
    </xf>
    <xf numFmtId="174" fontId="15" fillId="0" borderId="33" xfId="1" applyNumberFormat="1" applyFont="1" applyBorder="1" applyAlignment="1">
      <alignment horizontal="right" vertical="top" shrinkToFit="1"/>
    </xf>
    <xf numFmtId="174" fontId="7" fillId="2" borderId="34" xfId="1" applyNumberFormat="1" applyFont="1" applyFill="1" applyBorder="1" applyAlignment="1">
      <alignment horizontal="right" vertical="top" wrapText="1"/>
    </xf>
    <xf numFmtId="174" fontId="7" fillId="2" borderId="42" xfId="1" applyNumberFormat="1" applyFont="1" applyFill="1" applyBorder="1" applyAlignment="1">
      <alignment horizontal="right" vertical="top"/>
    </xf>
    <xf numFmtId="0" fontId="15" fillId="0" borderId="0" xfId="1" applyFont="1" applyAlignment="1">
      <alignment horizontal="right" vertical="top" wrapText="1"/>
    </xf>
    <xf numFmtId="174" fontId="15" fillId="0" borderId="39" xfId="1" applyNumberFormat="1" applyFont="1" applyBorder="1" applyAlignment="1">
      <alignment horizontal="right" vertical="top" wrapText="1"/>
    </xf>
    <xf numFmtId="174" fontId="7" fillId="2" borderId="14" xfId="1" applyNumberFormat="1" applyFont="1" applyFill="1" applyBorder="1" applyAlignment="1">
      <alignment horizontal="right" vertical="top" wrapText="1"/>
    </xf>
    <xf numFmtId="174" fontId="15" fillId="0" borderId="0" xfId="1" applyNumberFormat="1" applyFont="1" applyAlignment="1">
      <alignment horizontal="right" vertical="top" wrapText="1"/>
    </xf>
    <xf numFmtId="174" fontId="7" fillId="2" borderId="43" xfId="1" applyNumberFormat="1" applyFont="1" applyFill="1" applyBorder="1" applyAlignment="1">
      <alignment horizontal="right" vertical="top"/>
    </xf>
    <xf numFmtId="174" fontId="15" fillId="0" borderId="39" xfId="1" applyNumberFormat="1" applyFont="1" applyBorder="1" applyAlignment="1">
      <alignment horizontal="right" vertical="top" shrinkToFit="1"/>
    </xf>
    <xf numFmtId="174" fontId="15" fillId="0" borderId="36" xfId="1" applyNumberFormat="1" applyFont="1" applyBorder="1" applyAlignment="1">
      <alignment horizontal="right" vertical="top" wrapText="1"/>
    </xf>
    <xf numFmtId="174" fontId="7" fillId="2" borderId="40" xfId="1" applyNumberFormat="1" applyFont="1" applyFill="1" applyBorder="1" applyAlignment="1">
      <alignment horizontal="right" vertical="top" wrapText="1"/>
    </xf>
    <xf numFmtId="174" fontId="15" fillId="0" borderId="32" xfId="1" applyNumberFormat="1" applyFont="1" applyBorder="1" applyAlignment="1">
      <alignment horizontal="right" vertical="top" wrapText="1"/>
    </xf>
    <xf numFmtId="174" fontId="7" fillId="2" borderId="44" xfId="1" applyNumberFormat="1" applyFont="1" applyFill="1" applyBorder="1" applyAlignment="1">
      <alignment horizontal="right" vertical="top"/>
    </xf>
    <xf numFmtId="174" fontId="15" fillId="0" borderId="33" xfId="1" applyNumberFormat="1" applyFont="1" applyBorder="1" applyAlignment="1">
      <alignment horizontal="right" vertical="top" wrapText="1"/>
    </xf>
    <xf numFmtId="174" fontId="15" fillId="0" borderId="26" xfId="1" applyNumberFormat="1" applyFont="1" applyBorder="1" applyAlignment="1">
      <alignment horizontal="right" vertical="top" wrapText="1"/>
    </xf>
    <xf numFmtId="174" fontId="7" fillId="2" borderId="45" xfId="1" applyNumberFormat="1" applyFont="1" applyFill="1" applyBorder="1" applyAlignment="1">
      <alignment horizontal="right" vertical="top" wrapText="1"/>
    </xf>
    <xf numFmtId="174" fontId="7" fillId="2" borderId="46" xfId="1" applyNumberFormat="1" applyFont="1" applyFill="1" applyBorder="1" applyAlignment="1">
      <alignment horizontal="right" vertical="top" wrapText="1"/>
    </xf>
    <xf numFmtId="174" fontId="7" fillId="2" borderId="47" xfId="1" applyNumberFormat="1" applyFont="1" applyFill="1" applyBorder="1" applyAlignment="1">
      <alignment horizontal="right" vertical="top" wrapText="1"/>
    </xf>
    <xf numFmtId="0" fontId="11" fillId="0" borderId="0" xfId="1" applyFont="1" applyAlignment="1">
      <alignment horizontal="right" wrapText="1"/>
    </xf>
    <xf numFmtId="0" fontId="8" fillId="2" borderId="0" xfId="1" applyFont="1" applyFill="1" applyAlignment="1">
      <alignment horizontal="right" wrapText="1"/>
    </xf>
    <xf numFmtId="0" fontId="2" fillId="0" borderId="16" xfId="1" applyFont="1" applyBorder="1" applyAlignment="1">
      <alignment horizontal="right" vertical="top" wrapText="1"/>
    </xf>
    <xf numFmtId="0" fontId="7" fillId="2" borderId="16" xfId="1" applyFont="1" applyFill="1" applyBorder="1" applyAlignment="1">
      <alignment horizontal="right" vertical="top" wrapText="1"/>
    </xf>
    <xf numFmtId="1" fontId="9" fillId="2" borderId="0" xfId="1" applyNumberFormat="1" applyFont="1" applyFill="1" applyAlignment="1">
      <alignment horizontal="right" vertical="top" shrinkToFit="1"/>
    </xf>
    <xf numFmtId="3" fontId="15" fillId="0" borderId="38" xfId="1" applyNumberFormat="1" applyFont="1" applyBorder="1" applyAlignment="1">
      <alignment horizontal="right" vertical="top"/>
    </xf>
    <xf numFmtId="3" fontId="7" fillId="2" borderId="38" xfId="1" applyNumberFormat="1" applyFont="1" applyFill="1" applyBorder="1" applyAlignment="1">
      <alignment horizontal="right" vertical="top"/>
    </xf>
    <xf numFmtId="0" fontId="13" fillId="0" borderId="38" xfId="1" applyFont="1" applyBorder="1" applyAlignment="1">
      <alignment horizontal="left" vertical="top" wrapText="1"/>
    </xf>
    <xf numFmtId="0" fontId="7" fillId="0" borderId="38" xfId="1" applyFont="1" applyBorder="1" applyAlignment="1">
      <alignment horizontal="left" vertical="top" wrapText="1"/>
    </xf>
    <xf numFmtId="0" fontId="15" fillId="0" borderId="0" xfId="1" applyFont="1" applyAlignment="1">
      <alignment horizontal="right" vertical="top"/>
    </xf>
    <xf numFmtId="3" fontId="15" fillId="0" borderId="33" xfId="1" applyNumberFormat="1" applyFont="1" applyBorder="1" applyAlignment="1">
      <alignment horizontal="right" vertical="top"/>
    </xf>
    <xf numFmtId="3" fontId="15" fillId="0" borderId="26" xfId="1" applyNumberFormat="1" applyFont="1" applyBorder="1" applyAlignment="1">
      <alignment horizontal="right" vertical="top"/>
    </xf>
    <xf numFmtId="3" fontId="7" fillId="2" borderId="42" xfId="1" applyNumberFormat="1" applyFont="1" applyFill="1" applyBorder="1" applyAlignment="1">
      <alignment horizontal="right" vertical="top"/>
    </xf>
    <xf numFmtId="1" fontId="15" fillId="0" borderId="33" xfId="1" applyNumberFormat="1" applyFont="1" applyBorder="1" applyAlignment="1">
      <alignment horizontal="right" vertical="center" shrinkToFit="1"/>
    </xf>
    <xf numFmtId="0" fontId="15" fillId="0" borderId="2" xfId="1" applyFont="1" applyBorder="1" applyAlignment="1">
      <alignment horizontal="left" vertical="top" wrapText="1"/>
    </xf>
    <xf numFmtId="43" fontId="15" fillId="0" borderId="39" xfId="6" applyFont="1" applyFill="1" applyBorder="1" applyAlignment="1">
      <alignment horizontal="right" vertical="top" wrapText="1"/>
    </xf>
    <xf numFmtId="43" fontId="7" fillId="2" borderId="0" xfId="6" applyFont="1" applyFill="1" applyBorder="1" applyAlignment="1">
      <alignment horizontal="right" vertical="top" wrapText="1"/>
    </xf>
    <xf numFmtId="3" fontId="15" fillId="0" borderId="0" xfId="1" applyNumberFormat="1" applyFont="1" applyAlignment="1">
      <alignment horizontal="right" vertical="top"/>
    </xf>
    <xf numFmtId="1" fontId="15" fillId="0" borderId="39" xfId="1" applyNumberFormat="1" applyFont="1" applyBorder="1" applyAlignment="1">
      <alignment horizontal="right" vertical="top" shrinkToFit="1"/>
    </xf>
    <xf numFmtId="1" fontId="15" fillId="0" borderId="0" xfId="1" applyNumberFormat="1" applyFont="1" applyAlignment="1">
      <alignment horizontal="right" vertical="top" shrinkToFit="1"/>
    </xf>
    <xf numFmtId="3" fontId="7" fillId="2" borderId="43" xfId="1" applyNumberFormat="1" applyFont="1" applyFill="1" applyBorder="1" applyAlignment="1">
      <alignment horizontal="right" vertical="top"/>
    </xf>
    <xf numFmtId="3" fontId="15" fillId="0" borderId="39" xfId="1" applyNumberFormat="1" applyFont="1" applyBorder="1" applyAlignment="1">
      <alignment horizontal="right" vertical="top"/>
    </xf>
    <xf numFmtId="3" fontId="15" fillId="0" borderId="36" xfId="1" applyNumberFormat="1" applyFont="1" applyBorder="1" applyAlignment="1">
      <alignment horizontal="right" vertical="top"/>
    </xf>
    <xf numFmtId="3" fontId="15" fillId="0" borderId="32" xfId="1" applyNumberFormat="1" applyFont="1" applyBorder="1" applyAlignment="1">
      <alignment horizontal="right" vertical="top"/>
    </xf>
    <xf numFmtId="3" fontId="7" fillId="2" borderId="44" xfId="1" applyNumberFormat="1" applyFont="1" applyFill="1" applyBorder="1" applyAlignment="1">
      <alignment horizontal="right" vertical="top"/>
    </xf>
    <xf numFmtId="1" fontId="15" fillId="0" borderId="0" xfId="1" applyNumberFormat="1" applyFont="1" applyAlignment="1">
      <alignment horizontal="right" vertical="center" shrinkToFit="1"/>
    </xf>
    <xf numFmtId="3" fontId="1" fillId="0" borderId="0" xfId="1" applyNumberFormat="1" applyAlignment="1">
      <alignment horizontal="left" vertical="top"/>
    </xf>
    <xf numFmtId="0" fontId="7" fillId="0" borderId="0" xfId="1" applyFont="1" applyAlignment="1">
      <alignment horizontal="left" vertical="top" wrapText="1"/>
    </xf>
    <xf numFmtId="0" fontId="13" fillId="0" borderId="0" xfId="1" applyFont="1" applyAlignment="1">
      <alignment horizontal="right" vertical="top"/>
    </xf>
    <xf numFmtId="0" fontId="11" fillId="0" borderId="0" xfId="1" applyFont="1" applyAlignment="1">
      <alignment horizontal="left" wrapText="1"/>
    </xf>
    <xf numFmtId="0" fontId="8" fillId="2" borderId="0" xfId="1" applyFont="1" applyFill="1" applyAlignment="1">
      <alignment horizontal="left" wrapText="1"/>
    </xf>
    <xf numFmtId="0" fontId="15" fillId="0" borderId="16" xfId="1" applyFont="1" applyBorder="1" applyAlignment="1">
      <alignment horizontal="right" vertical="top" wrapText="1"/>
    </xf>
    <xf numFmtId="0" fontId="26" fillId="0" borderId="16" xfId="1" applyFont="1" applyBorder="1" applyAlignment="1">
      <alignment horizontal="right" vertical="top"/>
    </xf>
    <xf numFmtId="0" fontId="3" fillId="0" borderId="16" xfId="1" applyFont="1" applyBorder="1" applyAlignment="1">
      <alignment horizontal="right" vertical="top" wrapText="1"/>
    </xf>
    <xf numFmtId="174" fontId="7" fillId="2" borderId="26" xfId="1" applyNumberFormat="1" applyFont="1" applyFill="1" applyBorder="1" applyAlignment="1">
      <alignment horizontal="right" vertical="top" wrapText="1"/>
    </xf>
    <xf numFmtId="0" fontId="1" fillId="0" borderId="26" xfId="1" applyBorder="1" applyAlignment="1">
      <alignment horizontal="right" vertical="top" wrapText="1"/>
    </xf>
    <xf numFmtId="0" fontId="2" fillId="0" borderId="0" xfId="1" applyFont="1" applyAlignment="1">
      <alignment horizontal="right" vertical="top"/>
    </xf>
    <xf numFmtId="175" fontId="15" fillId="0" borderId="0" xfId="1" applyNumberFormat="1" applyFont="1" applyAlignment="1">
      <alignment horizontal="right" vertical="top"/>
    </xf>
    <xf numFmtId="0" fontId="1" fillId="0" borderId="0" xfId="1" applyAlignment="1">
      <alignment horizontal="right" vertical="top" wrapText="1"/>
    </xf>
    <xf numFmtId="174" fontId="7" fillId="2" borderId="32" xfId="1" applyNumberFormat="1" applyFont="1" applyFill="1" applyBorder="1" applyAlignment="1">
      <alignment horizontal="right" vertical="top" wrapText="1"/>
    </xf>
    <xf numFmtId="165" fontId="15" fillId="0" borderId="32" xfId="1" applyNumberFormat="1" applyFont="1" applyBorder="1" applyAlignment="1">
      <alignment horizontal="right" vertical="center" shrinkToFit="1"/>
    </xf>
    <xf numFmtId="165" fontId="15" fillId="0" borderId="0" xfId="1" applyNumberFormat="1" applyFont="1" applyAlignment="1">
      <alignment horizontal="right" vertical="top" shrinkToFit="1"/>
    </xf>
    <xf numFmtId="165" fontId="2" fillId="0" borderId="26" xfId="1" applyNumberFormat="1" applyFont="1" applyBorder="1" applyAlignment="1">
      <alignment vertical="top" shrinkToFit="1"/>
    </xf>
    <xf numFmtId="165" fontId="2" fillId="0" borderId="26" xfId="1" applyNumberFormat="1" applyFont="1" applyBorder="1" applyAlignment="1">
      <alignment horizontal="right" vertical="top" shrinkToFit="1"/>
    </xf>
    <xf numFmtId="0" fontId="36" fillId="0" borderId="32" xfId="1" applyFont="1" applyBorder="1" applyAlignment="1">
      <alignment horizontal="left" vertical="top" wrapText="1"/>
    </xf>
    <xf numFmtId="43" fontId="13" fillId="2" borderId="32" xfId="6" applyFont="1" applyFill="1" applyBorder="1" applyAlignment="1">
      <alignment horizontal="right" vertical="top" wrapText="1"/>
    </xf>
    <xf numFmtId="174" fontId="13" fillId="2" borderId="32" xfId="1" applyNumberFormat="1" applyFont="1" applyFill="1" applyBorder="1" applyAlignment="1">
      <alignment horizontal="right" vertical="top" wrapText="1"/>
    </xf>
    <xf numFmtId="0" fontId="86" fillId="0" borderId="32" xfId="1" applyFont="1" applyBorder="1" applyAlignment="1">
      <alignment horizontal="left" wrapText="1"/>
    </xf>
    <xf numFmtId="0" fontId="177" fillId="0" borderId="0" xfId="1" applyFont="1" applyAlignment="1">
      <alignment horizontal="left" vertical="top" wrapText="1"/>
    </xf>
    <xf numFmtId="3" fontId="1" fillId="0" borderId="0" xfId="1" applyNumberFormat="1" applyAlignment="1">
      <alignment horizontal="right" vertical="center" wrapText="1"/>
    </xf>
    <xf numFmtId="3" fontId="177" fillId="0" borderId="0" xfId="1" applyNumberFormat="1" applyFont="1" applyAlignment="1">
      <alignment horizontal="right" vertical="center" wrapText="1"/>
    </xf>
    <xf numFmtId="0" fontId="177" fillId="0" borderId="16" xfId="1" applyFont="1" applyBorder="1" applyAlignment="1">
      <alignment horizontal="center" vertical="top" wrapText="1"/>
    </xf>
    <xf numFmtId="174" fontId="7" fillId="2" borderId="16" xfId="1" applyNumberFormat="1" applyFont="1" applyFill="1" applyBorder="1" applyAlignment="1">
      <alignment horizontal="right" vertical="top" wrapText="1"/>
    </xf>
    <xf numFmtId="0" fontId="177" fillId="0" borderId="16" xfId="1" applyFont="1" applyBorder="1" applyAlignment="1">
      <alignment horizontal="left" vertical="top" wrapText="1" indent="4"/>
    </xf>
    <xf numFmtId="0" fontId="2" fillId="0" borderId="16" xfId="1" applyFont="1" applyBorder="1" applyAlignment="1">
      <alignment horizontal="right" wrapText="1"/>
    </xf>
    <xf numFmtId="0" fontId="3" fillId="0" borderId="0" xfId="1" applyFont="1" applyAlignment="1">
      <alignment horizontal="right" wrapText="1"/>
    </xf>
    <xf numFmtId="174" fontId="15" fillId="0" borderId="2" xfId="1" applyNumberFormat="1" applyFont="1" applyBorder="1" applyAlignment="1">
      <alignment horizontal="right" vertical="top" shrinkToFit="1"/>
    </xf>
    <xf numFmtId="174" fontId="7" fillId="2" borderId="1" xfId="1" applyNumberFormat="1" applyFont="1" applyFill="1" applyBorder="1" applyAlignment="1">
      <alignment horizontal="right" vertical="top" wrapText="1"/>
    </xf>
    <xf numFmtId="0" fontId="13" fillId="0" borderId="1" xfId="1" applyFont="1" applyBorder="1" applyAlignment="1">
      <alignment horizontal="left" vertical="top" wrapText="1"/>
    </xf>
    <xf numFmtId="0" fontId="189" fillId="0" borderId="4" xfId="1" applyFont="1" applyBorder="1" applyAlignment="1">
      <alignment horizontal="left" vertical="top" wrapText="1"/>
    </xf>
    <xf numFmtId="43" fontId="15" fillId="0" borderId="38" xfId="6" applyFont="1" applyFill="1" applyBorder="1" applyAlignment="1">
      <alignment horizontal="right" vertical="top" wrapText="1"/>
    </xf>
    <xf numFmtId="174" fontId="7" fillId="2" borderId="2" xfId="1" applyNumberFormat="1" applyFont="1" applyFill="1" applyBorder="1" applyAlignment="1">
      <alignment horizontal="right" vertical="top" wrapText="1"/>
    </xf>
    <xf numFmtId="0" fontId="13" fillId="0" borderId="2" xfId="1" applyFont="1" applyBorder="1" applyAlignment="1">
      <alignment horizontal="left" vertical="top" wrapText="1"/>
    </xf>
    <xf numFmtId="0" fontId="189" fillId="0" borderId="2" xfId="1" applyFont="1" applyBorder="1" applyAlignment="1">
      <alignment horizontal="left" vertical="top" wrapText="1"/>
    </xf>
    <xf numFmtId="43" fontId="15" fillId="0" borderId="0" xfId="6" applyFont="1" applyFill="1" applyBorder="1" applyAlignment="1">
      <alignment horizontal="right" vertical="center" wrapText="1"/>
    </xf>
    <xf numFmtId="43" fontId="15" fillId="4" borderId="0" xfId="6" applyFont="1" applyFill="1" applyBorder="1" applyAlignment="1">
      <alignment horizontal="right" vertical="center" wrapText="1"/>
    </xf>
    <xf numFmtId="174" fontId="2" fillId="0" borderId="26" xfId="1" applyNumberFormat="1" applyFont="1" applyBorder="1" applyAlignment="1">
      <alignment horizontal="right" vertical="center" wrapText="1"/>
    </xf>
    <xf numFmtId="174" fontId="7" fillId="2" borderId="26" xfId="1" applyNumberFormat="1" applyFont="1" applyFill="1" applyBorder="1" applyAlignment="1">
      <alignment horizontal="right" vertical="center" wrapText="1"/>
    </xf>
    <xf numFmtId="0" fontId="11" fillId="0" borderId="26" xfId="1" applyFont="1" applyBorder="1" applyAlignment="1">
      <alignment horizontal="left" vertical="top" wrapText="1"/>
    </xf>
    <xf numFmtId="0" fontId="2" fillId="0" borderId="26" xfId="1" applyFont="1" applyBorder="1" applyAlignment="1">
      <alignment horizontal="left" wrapText="1"/>
    </xf>
    <xf numFmtId="174" fontId="2" fillId="0" borderId="32" xfId="1" applyNumberFormat="1" applyFont="1" applyBorder="1" applyAlignment="1">
      <alignment horizontal="right" vertical="top" wrapText="1"/>
    </xf>
    <xf numFmtId="0" fontId="11" fillId="0" borderId="32" xfId="1" applyFont="1" applyBorder="1" applyAlignment="1">
      <alignment horizontal="left" vertical="top" wrapText="1"/>
    </xf>
    <xf numFmtId="0" fontId="2" fillId="0" borderId="32" xfId="1" applyFont="1" applyBorder="1" applyAlignment="1">
      <alignment horizontal="left" vertical="top" wrapText="1"/>
    </xf>
    <xf numFmtId="0" fontId="11" fillId="0" borderId="0" xfId="1" applyFont="1" applyAlignment="1">
      <alignment horizontal="left" vertical="center" wrapText="1"/>
    </xf>
    <xf numFmtId="0" fontId="26" fillId="0" borderId="0" xfId="1" applyFont="1" applyAlignment="1">
      <alignment horizontal="left" vertical="top" wrapText="1"/>
    </xf>
    <xf numFmtId="43" fontId="7" fillId="2" borderId="26" xfId="6" applyFont="1" applyFill="1" applyBorder="1" applyAlignment="1">
      <alignment horizontal="right" vertical="top" wrapText="1"/>
    </xf>
    <xf numFmtId="174" fontId="9" fillId="2" borderId="26" xfId="1" applyNumberFormat="1" applyFont="1" applyFill="1" applyBorder="1" applyAlignment="1">
      <alignment horizontal="right" vertical="top" shrinkToFit="1"/>
    </xf>
    <xf numFmtId="0" fontId="26" fillId="0" borderId="26" xfId="1" applyFont="1" applyBorder="1" applyAlignment="1">
      <alignment horizontal="left" vertical="top" wrapText="1"/>
    </xf>
    <xf numFmtId="174" fontId="86" fillId="0" borderId="32" xfId="1" applyNumberFormat="1" applyFont="1" applyBorder="1" applyAlignment="1">
      <alignment horizontal="left" wrapText="1"/>
    </xf>
    <xf numFmtId="174" fontId="8" fillId="2" borderId="32" xfId="1" applyNumberFormat="1" applyFont="1" applyFill="1" applyBorder="1" applyAlignment="1">
      <alignment horizontal="left" wrapText="1"/>
    </xf>
    <xf numFmtId="0" fontId="13" fillId="0" borderId="32" xfId="1" applyFont="1" applyBorder="1" applyAlignment="1">
      <alignment horizontal="left" vertical="top" wrapText="1"/>
    </xf>
    <xf numFmtId="0" fontId="190" fillId="0" borderId="32" xfId="1" applyFont="1" applyBorder="1" applyAlignment="1">
      <alignment horizontal="left" vertical="top" wrapText="1"/>
    </xf>
    <xf numFmtId="174" fontId="15" fillId="0" borderId="3" xfId="1" applyNumberFormat="1" applyFont="1" applyBorder="1" applyAlignment="1">
      <alignment horizontal="right" vertical="top" wrapText="1"/>
    </xf>
    <xf numFmtId="174" fontId="7" fillId="2" borderId="3" xfId="1" applyNumberFormat="1" applyFont="1" applyFill="1" applyBorder="1" applyAlignment="1">
      <alignment horizontal="right" vertical="top" wrapText="1"/>
    </xf>
    <xf numFmtId="0" fontId="13" fillId="0" borderId="3" xfId="1" applyFont="1" applyBorder="1" applyAlignment="1">
      <alignment horizontal="left" vertical="top" wrapText="1"/>
    </xf>
    <xf numFmtId="0" fontId="7" fillId="0" borderId="3" xfId="1" applyFont="1" applyBorder="1" applyAlignment="1">
      <alignment horizontal="left" vertical="top" wrapText="1"/>
    </xf>
    <xf numFmtId="43" fontId="15" fillId="0" borderId="1" xfId="6" applyFont="1" applyFill="1" applyBorder="1" applyAlignment="1">
      <alignment horizontal="right" wrapText="1"/>
    </xf>
    <xf numFmtId="43" fontId="7" fillId="2" borderId="48" xfId="6" applyFont="1" applyFill="1" applyBorder="1" applyAlignment="1">
      <alignment horizontal="right" wrapText="1"/>
    </xf>
    <xf numFmtId="174" fontId="15" fillId="0" borderId="48" xfId="1" applyNumberFormat="1" applyFont="1" applyBorder="1" applyAlignment="1">
      <alignment horizontal="right" wrapText="1"/>
    </xf>
    <xf numFmtId="0" fontId="11" fillId="0" borderId="48" xfId="1" applyFont="1" applyBorder="1" applyAlignment="1">
      <alignment horizontal="left" vertical="top" wrapText="1"/>
    </xf>
    <xf numFmtId="0" fontId="33" fillId="0" borderId="48" xfId="1" applyFont="1" applyBorder="1" applyAlignment="1">
      <alignment horizontal="left" wrapText="1"/>
    </xf>
    <xf numFmtId="174" fontId="15" fillId="0" borderId="49" xfId="1" applyNumberFormat="1" applyFont="1" applyBorder="1" applyAlignment="1">
      <alignment horizontal="right" vertical="top" wrapText="1"/>
    </xf>
    <xf numFmtId="174" fontId="7" fillId="2" borderId="49" xfId="1" applyNumberFormat="1" applyFont="1" applyFill="1" applyBorder="1" applyAlignment="1">
      <alignment horizontal="right" vertical="top" wrapText="1"/>
    </xf>
    <xf numFmtId="0" fontId="12" fillId="0" borderId="49" xfId="1" applyFont="1" applyBorder="1" applyAlignment="1">
      <alignment horizontal="left" vertical="top" wrapText="1"/>
    </xf>
    <xf numFmtId="0" fontId="26" fillId="0" borderId="49" xfId="1" applyFont="1" applyBorder="1" applyAlignment="1">
      <alignment horizontal="left" vertical="top" wrapText="1"/>
    </xf>
    <xf numFmtId="165" fontId="181" fillId="0" borderId="0" xfId="1" applyNumberFormat="1" applyFont="1" applyAlignment="1">
      <alignment horizontal="right" vertical="center" shrinkToFit="1"/>
    </xf>
    <xf numFmtId="174" fontId="1" fillId="0" borderId="0" xfId="1" applyNumberFormat="1" applyAlignment="1">
      <alignment horizontal="left" wrapText="1"/>
    </xf>
    <xf numFmtId="174" fontId="15" fillId="0" borderId="38" xfId="1" applyNumberFormat="1" applyFont="1" applyBorder="1" applyAlignment="1">
      <alignment horizontal="right" vertical="top" wrapText="1"/>
    </xf>
    <xf numFmtId="174" fontId="7" fillId="2" borderId="38" xfId="1" applyNumberFormat="1" applyFont="1" applyFill="1" applyBorder="1" applyAlignment="1">
      <alignment horizontal="right" vertical="top" wrapText="1"/>
    </xf>
    <xf numFmtId="165" fontId="181" fillId="0" borderId="38" xfId="1" applyNumberFormat="1" applyFont="1" applyBorder="1" applyAlignment="1">
      <alignment horizontal="right" vertical="center" shrinkToFit="1"/>
    </xf>
    <xf numFmtId="0" fontId="118" fillId="0" borderId="38" xfId="1" applyFont="1" applyBorder="1" applyAlignment="1">
      <alignment wrapText="1"/>
    </xf>
    <xf numFmtId="174" fontId="15" fillId="0" borderId="22" xfId="1" applyNumberFormat="1" applyFont="1" applyBorder="1" applyAlignment="1">
      <alignment horizontal="right" vertical="top" wrapText="1"/>
    </xf>
    <xf numFmtId="174" fontId="7" fillId="2" borderId="22" xfId="1" applyNumberFormat="1" applyFont="1" applyFill="1" applyBorder="1" applyAlignment="1">
      <alignment horizontal="right" vertical="top" wrapText="1"/>
    </xf>
    <xf numFmtId="165" fontId="181" fillId="0" borderId="22" xfId="1" applyNumberFormat="1" applyFont="1" applyBorder="1" applyAlignment="1">
      <alignment horizontal="right" vertical="center" shrinkToFit="1"/>
    </xf>
    <xf numFmtId="0" fontId="118" fillId="0" borderId="50" xfId="1" applyFont="1" applyBorder="1" applyAlignment="1">
      <alignment wrapText="1"/>
    </xf>
    <xf numFmtId="174" fontId="15" fillId="0" borderId="2" xfId="1" applyNumberFormat="1" applyFont="1" applyBorder="1" applyAlignment="1">
      <alignment horizontal="right" vertical="top" wrapText="1"/>
    </xf>
    <xf numFmtId="0" fontId="192" fillId="0" borderId="50" xfId="1" applyFont="1" applyBorder="1" applyAlignment="1">
      <alignment wrapText="1"/>
    </xf>
    <xf numFmtId="0" fontId="193" fillId="0" borderId="0" xfId="1" applyFont="1" applyAlignment="1">
      <alignment horizontal="left" vertical="top" wrapText="1"/>
    </xf>
    <xf numFmtId="174" fontId="7" fillId="2" borderId="0" xfId="1" applyNumberFormat="1" applyFont="1" applyFill="1" applyAlignment="1">
      <alignment vertical="center" wrapText="1"/>
    </xf>
    <xf numFmtId="165" fontId="15" fillId="0" borderId="3" xfId="1" applyNumberFormat="1" applyFont="1" applyBorder="1" applyAlignment="1">
      <alignment horizontal="right" vertical="center" shrinkToFit="1"/>
    </xf>
    <xf numFmtId="0" fontId="194" fillId="0" borderId="0" xfId="1" applyFont="1" applyAlignment="1">
      <alignment horizontal="left" vertical="top" wrapText="1"/>
    </xf>
    <xf numFmtId="0" fontId="11" fillId="4" borderId="2" xfId="1" applyFont="1" applyFill="1" applyBorder="1"/>
    <xf numFmtId="0" fontId="86" fillId="0" borderId="2" xfId="1" applyFont="1" applyBorder="1"/>
    <xf numFmtId="0" fontId="11" fillId="0" borderId="2" xfId="1" applyFont="1" applyBorder="1"/>
    <xf numFmtId="0" fontId="118" fillId="0" borderId="2" xfId="1" applyFont="1" applyBorder="1" applyAlignment="1">
      <alignment wrapText="1"/>
    </xf>
    <xf numFmtId="0" fontId="44" fillId="3" borderId="0" xfId="1" applyFont="1" applyFill="1" applyAlignment="1">
      <alignment horizontal="center" vertical="top" wrapText="1"/>
    </xf>
    <xf numFmtId="0" fontId="44" fillId="3" borderId="0" xfId="1" applyFont="1" applyFill="1" applyAlignment="1">
      <alignment horizontal="left" vertical="top" wrapText="1" indent="5"/>
    </xf>
    <xf numFmtId="0" fontId="195" fillId="0" borderId="0" xfId="1" applyFont="1" applyAlignment="1">
      <alignment horizontal="left" vertical="center" wrapText="1"/>
    </xf>
    <xf numFmtId="0" fontId="189" fillId="0" borderId="32" xfId="1" applyFont="1" applyBorder="1" applyAlignment="1">
      <alignment horizontal="left" vertical="top" wrapText="1"/>
    </xf>
    <xf numFmtId="0" fontId="190" fillId="0" borderId="32" xfId="1" applyFont="1" applyBorder="1" applyAlignment="1">
      <alignment horizontal="left" vertical="top" wrapText="1"/>
    </xf>
    <xf numFmtId="0" fontId="15" fillId="0" borderId="0" xfId="1" applyFont="1" applyAlignment="1">
      <alignment horizontal="left" vertical="top" wrapText="1"/>
    </xf>
    <xf numFmtId="0" fontId="86" fillId="0" borderId="0" xfId="1" applyFont="1" applyAlignment="1">
      <alignment horizontal="left" vertical="top" wrapText="1"/>
    </xf>
    <xf numFmtId="0" fontId="189" fillId="0" borderId="0" xfId="1" applyFont="1" applyAlignment="1">
      <alignment horizontal="left" vertical="top" wrapText="1"/>
    </xf>
    <xf numFmtId="0" fontId="8" fillId="0" borderId="0" xfId="1" applyFont="1" applyAlignment="1">
      <alignment horizontal="left" vertical="top" wrapText="1"/>
    </xf>
    <xf numFmtId="0" fontId="11" fillId="0" borderId="32" xfId="1" applyFont="1" applyBorder="1" applyAlignment="1">
      <alignment horizontal="left" wrapText="1"/>
    </xf>
    <xf numFmtId="0" fontId="15" fillId="0" borderId="26" xfId="1" applyFont="1" applyBorder="1" applyAlignment="1">
      <alignment horizontal="left" vertical="top" wrapText="1"/>
    </xf>
    <xf numFmtId="0" fontId="1" fillId="0" borderId="0" xfId="1" applyAlignment="1">
      <alignment horizontal="right" vertical="top" wrapText="1"/>
    </xf>
    <xf numFmtId="0" fontId="1" fillId="0" borderId="32" xfId="1" applyBorder="1" applyAlignment="1">
      <alignment horizontal="left" wrapText="1"/>
    </xf>
    <xf numFmtId="0" fontId="86" fillId="0" borderId="26" xfId="1" applyFont="1" applyBorder="1" applyAlignment="1">
      <alignment horizontal="left" vertical="top" wrapText="1"/>
    </xf>
    <xf numFmtId="0" fontId="1" fillId="0" borderId="0" xfId="1" applyAlignment="1">
      <alignment horizontal="left" wrapText="1"/>
    </xf>
    <xf numFmtId="0" fontId="20" fillId="0" borderId="0" xfId="1" applyFont="1" applyAlignment="1">
      <alignment horizontal="left" vertical="top" wrapText="1" indent="3"/>
    </xf>
    <xf numFmtId="0" fontId="20" fillId="0" borderId="0" xfId="1" applyFont="1" applyAlignment="1">
      <alignment horizontal="left" vertical="top" wrapText="1" indent="2"/>
    </xf>
    <xf numFmtId="0" fontId="3" fillId="0" borderId="0" xfId="1" applyFont="1" applyAlignment="1">
      <alignment horizontal="right" wrapText="1"/>
    </xf>
    <xf numFmtId="0" fontId="3" fillId="0" borderId="16" xfId="1" applyFont="1" applyBorder="1" applyAlignment="1">
      <alignment horizontal="right" wrapText="1"/>
    </xf>
    <xf numFmtId="0" fontId="38" fillId="3" borderId="0" xfId="1" applyFont="1" applyFill="1" applyAlignment="1">
      <alignment horizontal="center" vertical="top" wrapText="1"/>
    </xf>
    <xf numFmtId="0" fontId="38" fillId="3" borderId="0" xfId="1" applyFont="1" applyFill="1" applyAlignment="1">
      <alignment horizontal="left" vertical="top" wrapText="1" indent="5"/>
    </xf>
    <xf numFmtId="0" fontId="20" fillId="0" borderId="0" xfId="1" applyFont="1" applyAlignment="1">
      <alignment horizontal="left" vertical="top" wrapText="1" indent="4"/>
    </xf>
    <xf numFmtId="0" fontId="7" fillId="3" borderId="0" xfId="1" applyFont="1" applyFill="1" applyAlignment="1">
      <alignment horizontal="center" vertical="top" wrapText="1"/>
    </xf>
    <xf numFmtId="0" fontId="7" fillId="3" borderId="0" xfId="1" applyFont="1" applyFill="1" applyAlignment="1">
      <alignment horizontal="left" vertical="top" wrapText="1" indent="5"/>
    </xf>
    <xf numFmtId="0" fontId="175" fillId="0" borderId="0" xfId="1" applyFont="1" applyAlignment="1">
      <alignment horizontal="left" vertical="center" wrapText="1"/>
    </xf>
    <xf numFmtId="0" fontId="187" fillId="0" borderId="0" xfId="1" applyFont="1" applyAlignment="1">
      <alignment horizontal="left" vertical="center" wrapText="1"/>
    </xf>
    <xf numFmtId="0" fontId="186" fillId="0" borderId="0" xfId="1" applyFont="1" applyAlignment="1">
      <alignment horizontal="left" vertical="center" wrapText="1"/>
    </xf>
    <xf numFmtId="0" fontId="8" fillId="0" borderId="24" xfId="1" applyFont="1" applyBorder="1" applyAlignment="1">
      <alignment horizontal="left" vertical="top" wrapText="1"/>
    </xf>
    <xf numFmtId="0" fontId="86" fillId="0" borderId="0" xfId="1" applyFont="1" applyAlignment="1">
      <alignment horizontal="left" vertical="center" wrapText="1"/>
    </xf>
    <xf numFmtId="0" fontId="55" fillId="0" borderId="0" xfId="1" applyFont="1" applyAlignment="1">
      <alignment horizontal="left" vertical="top" wrapText="1"/>
    </xf>
    <xf numFmtId="0" fontId="3" fillId="0" borderId="16" xfId="1" applyFont="1" applyBorder="1" applyAlignment="1">
      <alignment horizontal="right" vertical="top" wrapText="1"/>
    </xf>
    <xf numFmtId="0" fontId="13" fillId="0" borderId="0" xfId="1" applyFont="1" applyAlignment="1">
      <alignment horizontal="left" vertical="top" wrapText="1"/>
    </xf>
    <xf numFmtId="0" fontId="1" fillId="0" borderId="0" xfId="1" applyAlignment="1">
      <alignment horizontal="left" vertical="top" wrapText="1" indent="4"/>
    </xf>
    <xf numFmtId="0" fontId="2" fillId="0" borderId="16" xfId="1" applyFont="1" applyBorder="1" applyAlignment="1">
      <alignment horizontal="right" vertical="top" wrapText="1"/>
    </xf>
    <xf numFmtId="0" fontId="181" fillId="0" borderId="0" xfId="1" applyFont="1" applyAlignment="1">
      <alignment horizontal="left" vertical="top" wrapText="1"/>
    </xf>
    <xf numFmtId="0" fontId="37" fillId="0" borderId="3" xfId="1" applyFont="1" applyBorder="1" applyAlignment="1">
      <alignment horizontal="left" vertical="top" wrapText="1"/>
    </xf>
    <xf numFmtId="0" fontId="37" fillId="0" borderId="4" xfId="1" applyFont="1" applyBorder="1" applyAlignment="1">
      <alignment horizontal="left" vertical="top" wrapText="1"/>
    </xf>
    <xf numFmtId="0" fontId="164" fillId="0" borderId="0" xfId="1" applyFont="1" applyAlignment="1">
      <alignment horizontal="left" vertical="center" wrapText="1"/>
    </xf>
    <xf numFmtId="0" fontId="164" fillId="0" borderId="0" xfId="1" applyFont="1" applyAlignment="1">
      <alignment horizontal="left" vertical="top" wrapText="1"/>
    </xf>
    <xf numFmtId="0" fontId="181" fillId="0" borderId="38" xfId="1" applyFont="1" applyBorder="1" applyAlignment="1">
      <alignment horizontal="left" vertical="top" wrapText="1"/>
    </xf>
    <xf numFmtId="0" fontId="181" fillId="0" borderId="32" xfId="1" applyFont="1" applyBorder="1" applyAlignment="1">
      <alignment horizontal="left" vertical="top" wrapText="1"/>
    </xf>
    <xf numFmtId="0" fontId="181" fillId="0" borderId="16" xfId="1" applyFont="1" applyBorder="1" applyAlignment="1">
      <alignment horizontal="right" wrapText="1"/>
    </xf>
    <xf numFmtId="0" fontId="183" fillId="0" borderId="17" xfId="1" applyFont="1" applyBorder="1" applyAlignment="1">
      <alignment horizontal="left" vertical="top" wrapText="1"/>
    </xf>
    <xf numFmtId="0" fontId="181" fillId="0" borderId="26" xfId="1" applyFont="1" applyBorder="1" applyAlignment="1">
      <alignment horizontal="left" vertical="top" wrapText="1"/>
    </xf>
    <xf numFmtId="0" fontId="1" fillId="0" borderId="0" xfId="1" applyAlignment="1">
      <alignment horizontal="left" vertical="top" wrapText="1"/>
    </xf>
    <xf numFmtId="0" fontId="12" fillId="0" borderId="0" xfId="1" applyFont="1" applyAlignment="1">
      <alignment horizontal="left" vertical="top" wrapText="1"/>
    </xf>
    <xf numFmtId="0" fontId="12" fillId="0" borderId="2" xfId="1" applyFont="1" applyBorder="1" applyAlignment="1">
      <alignment horizontal="left" vertical="top" wrapText="1"/>
    </xf>
    <xf numFmtId="0" fontId="13" fillId="0" borderId="1" xfId="1" applyFont="1" applyBorder="1" applyAlignment="1">
      <alignment horizontal="left" vertical="top" wrapText="1"/>
    </xf>
    <xf numFmtId="1" fontId="15" fillId="0" borderId="1" xfId="1" applyNumberFormat="1" applyFont="1" applyBorder="1" applyAlignment="1">
      <alignment horizontal="right" vertical="top" shrinkToFit="1"/>
    </xf>
    <xf numFmtId="0" fontId="12" fillId="0" borderId="5" xfId="1" applyFont="1" applyBorder="1" applyAlignment="1">
      <alignment horizontal="left" vertical="top" wrapText="1"/>
    </xf>
    <xf numFmtId="0" fontId="13" fillId="0" borderId="5" xfId="1" applyFont="1" applyBorder="1" applyAlignment="1">
      <alignment horizontal="left" vertical="top" wrapText="1"/>
    </xf>
    <xf numFmtId="0" fontId="7" fillId="3" borderId="0" xfId="1" applyFont="1" applyFill="1" applyAlignment="1">
      <alignment horizontal="center" vertical="top"/>
    </xf>
    <xf numFmtId="0" fontId="15" fillId="0" borderId="2" xfId="1" applyFont="1" applyBorder="1" applyAlignment="1">
      <alignment horizontal="left" vertical="top" wrapText="1"/>
    </xf>
    <xf numFmtId="0" fontId="11" fillId="0" borderId="2" xfId="1" applyFont="1" applyBorder="1" applyAlignment="1">
      <alignment horizontal="left" vertical="top" wrapText="1"/>
    </xf>
    <xf numFmtId="0" fontId="11" fillId="0" borderId="0" xfId="1" applyFont="1" applyAlignment="1">
      <alignment horizontal="left" vertical="top" wrapText="1"/>
    </xf>
    <xf numFmtId="0" fontId="8" fillId="0" borderId="0" xfId="1" applyFont="1" applyAlignment="1">
      <alignment horizontal="left" vertical="center" wrapText="1" indent="4"/>
    </xf>
    <xf numFmtId="0" fontId="8" fillId="0" borderId="0" xfId="1" applyFont="1" applyAlignment="1">
      <alignment horizontal="left" vertical="top" wrapText="1" indent="4"/>
    </xf>
    <xf numFmtId="0" fontId="8" fillId="0" borderId="0" xfId="1" applyFont="1" applyAlignment="1">
      <alignment horizontal="left" vertical="top" wrapText="1" indent="6"/>
    </xf>
    <xf numFmtId="0" fontId="1" fillId="0" borderId="0" xfId="1" applyAlignment="1">
      <alignment horizontal="left" vertical="top" wrapText="1" indent="7"/>
    </xf>
    <xf numFmtId="0" fontId="1" fillId="0" borderId="0" xfId="1" applyAlignment="1">
      <alignment horizontal="left" vertical="top" wrapText="1" indent="5"/>
    </xf>
    <xf numFmtId="0" fontId="1" fillId="0" borderId="0" xfId="1" applyAlignment="1">
      <alignment horizontal="left" wrapText="1" indent="4"/>
    </xf>
    <xf numFmtId="0" fontId="1" fillId="0" borderId="0" xfId="1" applyAlignment="1">
      <alignment horizontal="left" vertical="top" wrapText="1" indent="2"/>
    </xf>
    <xf numFmtId="0" fontId="1" fillId="0" borderId="0" xfId="1" applyAlignment="1">
      <alignment horizontal="left" vertical="top" wrapText="1" indent="9"/>
    </xf>
    <xf numFmtId="0" fontId="1" fillId="0" borderId="0" xfId="1" applyAlignment="1">
      <alignment horizontal="left" vertical="top" wrapText="1" indent="6"/>
    </xf>
    <xf numFmtId="0" fontId="18" fillId="0" borderId="0" xfId="1" applyFont="1" applyAlignment="1">
      <alignment vertical="top" wrapText="1"/>
    </xf>
    <xf numFmtId="0" fontId="86" fillId="0" borderId="0" xfId="1" applyFont="1" applyAlignment="1">
      <alignment vertical="top" wrapText="1"/>
    </xf>
    <xf numFmtId="0" fontId="15" fillId="0" borderId="32" xfId="1" applyFont="1" applyBorder="1" applyAlignment="1">
      <alignment horizontal="left" vertical="top" wrapText="1"/>
    </xf>
    <xf numFmtId="0" fontId="15" fillId="0" borderId="26" xfId="1" applyFont="1" applyBorder="1" applyAlignment="1">
      <alignment horizontal="left" vertical="top"/>
    </xf>
    <xf numFmtId="0" fontId="161" fillId="0" borderId="0" xfId="1" applyFont="1" applyAlignment="1">
      <alignment horizontal="left" vertical="center" wrapText="1"/>
    </xf>
    <xf numFmtId="0" fontId="20" fillId="0" borderId="0" xfId="1" applyFont="1" applyAlignment="1">
      <alignment horizontal="left" vertical="top" wrapText="1"/>
    </xf>
    <xf numFmtId="0" fontId="71" fillId="0" borderId="0" xfId="1" applyFont="1" applyAlignment="1">
      <alignment horizontal="left" vertical="top" wrapText="1"/>
    </xf>
    <xf numFmtId="0" fontId="71" fillId="0" borderId="0" xfId="1" applyFont="1" applyAlignment="1">
      <alignment horizontal="left" vertical="top"/>
    </xf>
    <xf numFmtId="0" fontId="143" fillId="0" borderId="17" xfId="1" applyFont="1" applyBorder="1" applyAlignment="1">
      <alignment horizontal="left" vertical="center" wrapText="1"/>
    </xf>
    <xf numFmtId="0" fontId="18" fillId="0" borderId="0" xfId="1" applyFont="1" applyAlignment="1">
      <alignment horizontal="left" vertical="top" wrapText="1"/>
    </xf>
    <xf numFmtId="0" fontId="141" fillId="0" borderId="0" xfId="1" applyFont="1" applyAlignment="1">
      <alignment horizontal="left" vertical="top" wrapText="1"/>
    </xf>
    <xf numFmtId="0" fontId="1" fillId="0" borderId="16" xfId="1" applyBorder="1" applyAlignment="1">
      <alignment horizontal="left" vertical="top" wrapText="1"/>
    </xf>
    <xf numFmtId="0" fontId="1" fillId="0" borderId="0" xfId="1" applyAlignment="1">
      <alignment horizontal="left" vertical="center" wrapText="1" indent="7"/>
    </xf>
    <xf numFmtId="0" fontId="7" fillId="3" borderId="32" xfId="1" applyFont="1" applyFill="1" applyBorder="1" applyAlignment="1">
      <alignment horizontal="center" vertical="top"/>
    </xf>
    <xf numFmtId="0" fontId="32" fillId="0" borderId="0" xfId="1" applyFont="1" applyAlignment="1">
      <alignment horizontal="left" vertical="center"/>
    </xf>
    <xf numFmtId="0" fontId="45" fillId="0" borderId="24" xfId="1" applyFont="1" applyBorder="1" applyAlignment="1">
      <alignment horizontal="left" vertical="top"/>
    </xf>
    <xf numFmtId="0" fontId="121" fillId="0" borderId="0" xfId="1" applyFont="1" applyAlignment="1">
      <alignment horizontal="left" vertical="top" wrapText="1"/>
    </xf>
    <xf numFmtId="0" fontId="33" fillId="0" borderId="0" xfId="1" applyFont="1" applyAlignment="1">
      <alignment horizontal="left" vertical="center"/>
    </xf>
    <xf numFmtId="0" fontId="32" fillId="0" borderId="26" xfId="1" applyFont="1" applyBorder="1" applyAlignment="1">
      <alignment horizontal="left" vertical="center"/>
    </xf>
    <xf numFmtId="0" fontId="2" fillId="0" borderId="26" xfId="1" applyFont="1" applyBorder="1" applyAlignment="1">
      <alignment horizontal="left" vertical="center"/>
    </xf>
    <xf numFmtId="0" fontId="7" fillId="0" borderId="24" xfId="1" applyFont="1" applyBorder="1" applyAlignment="1">
      <alignment horizontal="left" vertical="top"/>
    </xf>
    <xf numFmtId="0" fontId="13" fillId="0" borderId="24" xfId="1" applyFont="1" applyBorder="1" applyAlignment="1">
      <alignment horizontal="left" vertical="center"/>
    </xf>
    <xf numFmtId="0" fontId="16" fillId="0" borderId="0" xfId="5" applyFont="1" applyAlignment="1">
      <alignment horizontal="center" vertical="top" wrapText="1"/>
    </xf>
    <xf numFmtId="0" fontId="124" fillId="0" borderId="0" xfId="5" applyFont="1" applyAlignment="1">
      <alignment horizontal="left" vertical="top" wrapText="1"/>
    </xf>
    <xf numFmtId="0" fontId="124" fillId="0" borderId="0" xfId="5" applyFont="1" applyAlignment="1">
      <alignment horizontal="left" vertical="top" wrapText="1" indent="3"/>
    </xf>
    <xf numFmtId="0" fontId="124" fillId="0" borderId="0" xfId="5" applyFont="1" applyAlignment="1">
      <alignment horizontal="left" vertical="top" wrapText="1" indent="4"/>
    </xf>
    <xf numFmtId="0" fontId="124" fillId="0" borderId="0" xfId="5" applyFont="1" applyAlignment="1">
      <alignment horizontal="left" vertical="top" wrapText="1" indent="2"/>
    </xf>
    <xf numFmtId="0" fontId="18" fillId="0" borderId="0" xfId="5" applyFont="1" applyAlignment="1">
      <alignment horizontal="left" vertical="top" wrapText="1"/>
    </xf>
    <xf numFmtId="0" fontId="16" fillId="0" borderId="0" xfId="5" applyFont="1" applyAlignment="1">
      <alignment horizontal="left" vertical="top" wrapText="1"/>
    </xf>
    <xf numFmtId="1" fontId="118" fillId="0" borderId="0" xfId="5" applyNumberFormat="1" applyFont="1" applyAlignment="1">
      <alignment horizontal="left" vertical="center" shrinkToFit="1"/>
    </xf>
    <xf numFmtId="0" fontId="43" fillId="0" borderId="0" xfId="1" applyFont="1" applyAlignment="1">
      <alignment horizontal="left" vertical="top" wrapText="1"/>
    </xf>
    <xf numFmtId="0" fontId="44" fillId="0" borderId="0" xfId="1" applyFont="1" applyAlignment="1">
      <alignment horizontal="left" vertical="top"/>
    </xf>
    <xf numFmtId="0" fontId="2" fillId="0" borderId="0" xfId="0" applyFont="1" applyAlignment="1">
      <alignment horizontal="left" vertical="top" wrapText="1"/>
    </xf>
    <xf numFmtId="0" fontId="57" fillId="0" borderId="0" xfId="1" applyFont="1" applyFill="1" applyBorder="1" applyAlignment="1">
      <alignment horizontal="left" vertical="center"/>
    </xf>
    <xf numFmtId="0" fontId="44" fillId="0" borderId="0" xfId="1" applyFont="1" applyFill="1" applyBorder="1" applyAlignment="1">
      <alignment horizontal="left" vertical="top"/>
    </xf>
    <xf numFmtId="0" fontId="63" fillId="0" borderId="0" xfId="1" quotePrefix="1" applyFont="1" applyFill="1" applyBorder="1" applyAlignment="1">
      <alignment horizontal="left" vertical="top" wrapText="1"/>
    </xf>
    <xf numFmtId="0" fontId="43" fillId="0" borderId="0" xfId="1" applyFont="1" applyFill="1" applyBorder="1" applyAlignment="1">
      <alignment horizontal="left" vertical="top" wrapText="1"/>
    </xf>
    <xf numFmtId="0" fontId="38" fillId="0" borderId="0" xfId="1" applyFont="1" applyFill="1" applyBorder="1" applyAlignment="1">
      <alignment horizontal="center" vertical="center" wrapText="1"/>
    </xf>
    <xf numFmtId="0" fontId="62" fillId="0" borderId="0" xfId="1" applyFont="1" applyFill="1" applyBorder="1" applyAlignment="1">
      <alignment horizontal="left" vertical="top" wrapText="1"/>
    </xf>
    <xf numFmtId="0" fontId="63" fillId="0" borderId="0" xfId="1" quotePrefix="1" applyFont="1" applyBorder="1" applyAlignment="1">
      <alignment horizontal="left" vertical="top" wrapText="1"/>
    </xf>
    <xf numFmtId="0" fontId="38" fillId="3" borderId="0" xfId="1" applyFont="1" applyFill="1" applyAlignment="1">
      <alignment horizontal="center" vertical="center" wrapText="1"/>
    </xf>
    <xf numFmtId="0" fontId="94" fillId="0" borderId="0" xfId="1" applyFont="1" applyAlignment="1">
      <alignment horizontal="left" vertical="top" wrapText="1"/>
    </xf>
    <xf numFmtId="0" fontId="44" fillId="0" borderId="17" xfId="1" applyFont="1" applyBorder="1" applyAlignment="1">
      <alignment horizontal="left" vertical="top"/>
    </xf>
    <xf numFmtId="0" fontId="63" fillId="0" borderId="2" xfId="1" quotePrefix="1" applyFont="1" applyBorder="1" applyAlignment="1">
      <alignment horizontal="left" vertical="top" wrapText="1"/>
    </xf>
    <xf numFmtId="0" fontId="57" fillId="0" borderId="0" xfId="1" applyFont="1" applyAlignment="1">
      <alignment horizontal="left" vertical="center"/>
    </xf>
    <xf numFmtId="0" fontId="62" fillId="0" borderId="0" xfId="1" applyFont="1" applyAlignment="1">
      <alignment horizontal="left" vertical="top" wrapText="1"/>
    </xf>
    <xf numFmtId="0" fontId="94" fillId="0" borderId="0" xfId="0" applyFont="1" applyAlignment="1">
      <alignment horizontal="left" vertical="top" wrapText="1"/>
    </xf>
    <xf numFmtId="0" fontId="62" fillId="0" borderId="0" xfId="0" applyFont="1" applyAlignment="1">
      <alignment horizontal="left" vertical="top" wrapText="1"/>
    </xf>
    <xf numFmtId="0" fontId="44" fillId="0" borderId="0" xfId="1" applyFont="1" applyAlignment="1">
      <alignment horizontal="left" vertical="top" wrapText="1"/>
    </xf>
    <xf numFmtId="0" fontId="44" fillId="0" borderId="0" xfId="1" applyFont="1" applyFill="1" applyBorder="1" applyAlignment="1">
      <alignment horizontal="left" vertical="top" wrapText="1"/>
    </xf>
    <xf numFmtId="0" fontId="51" fillId="0" borderId="0" xfId="0" applyFont="1" applyFill="1" applyBorder="1" applyAlignment="1">
      <alignment horizontal="left" vertical="top" wrapText="1"/>
    </xf>
    <xf numFmtId="0" fontId="97" fillId="4" borderId="0" xfId="0" applyFont="1" applyFill="1" applyAlignment="1">
      <alignment horizontal="left" vertical="center" wrapText="1"/>
    </xf>
    <xf numFmtId="0" fontId="62" fillId="0" borderId="0" xfId="0" applyFont="1" applyBorder="1" applyAlignment="1">
      <alignment horizontal="left" vertical="top" wrapText="1"/>
    </xf>
    <xf numFmtId="0" fontId="62" fillId="0" borderId="2" xfId="0" applyFont="1" applyBorder="1" applyAlignment="1">
      <alignment horizontal="left" vertical="top" wrapText="1"/>
    </xf>
    <xf numFmtId="0" fontId="2" fillId="0" borderId="0" xfId="0" applyFont="1" applyAlignment="1">
      <alignment horizontal="left" vertical="top"/>
    </xf>
    <xf numFmtId="0" fontId="65" fillId="0" borderId="0" xfId="1" applyFont="1" applyFill="1" applyBorder="1" applyAlignment="1">
      <alignment horizontal="left" vertical="top" wrapText="1"/>
    </xf>
    <xf numFmtId="0" fontId="92" fillId="0" borderId="0" xfId="0" applyFont="1" applyAlignment="1">
      <alignment horizontal="left" vertical="top"/>
    </xf>
    <xf numFmtId="0" fontId="49" fillId="0" borderId="0" xfId="1" applyFont="1" applyAlignment="1">
      <alignment horizontal="left" vertical="top" wrapText="1"/>
    </xf>
    <xf numFmtId="0" fontId="57" fillId="0" borderId="0" xfId="1" applyFont="1" applyFill="1" applyBorder="1" applyAlignment="1">
      <alignment horizontal="left" vertical="top" wrapText="1"/>
    </xf>
    <xf numFmtId="0" fontId="65" fillId="0" borderId="0" xfId="1" applyFont="1" applyBorder="1" applyAlignment="1">
      <alignment horizontal="left" vertical="center" wrapText="1"/>
    </xf>
    <xf numFmtId="0" fontId="57" fillId="0" borderId="0" xfId="1" applyFont="1" applyAlignment="1">
      <alignment horizontal="left" vertical="center" wrapText="1"/>
    </xf>
    <xf numFmtId="0" fontId="44" fillId="0" borderId="2" xfId="1" applyFont="1" applyBorder="1" applyAlignment="1">
      <alignment horizontal="left" vertical="top" wrapText="1"/>
    </xf>
    <xf numFmtId="0" fontId="65" fillId="0" borderId="0" xfId="1" quotePrefix="1" applyFont="1" applyBorder="1" applyAlignment="1">
      <alignment horizontal="left" vertical="center" wrapText="1"/>
    </xf>
    <xf numFmtId="0" fontId="65" fillId="0" borderId="2" xfId="1" quotePrefix="1" applyFont="1" applyBorder="1" applyAlignment="1">
      <alignment horizontal="left" vertical="center" wrapText="1"/>
    </xf>
    <xf numFmtId="0" fontId="103" fillId="0" borderId="0" xfId="0" applyFont="1" applyAlignment="1">
      <alignment horizontal="left" vertical="top" wrapText="1"/>
    </xf>
    <xf numFmtId="0" fontId="92" fillId="0" borderId="0" xfId="0" applyFont="1" applyAlignment="1">
      <alignment horizontal="left" vertical="top" wrapText="1"/>
    </xf>
    <xf numFmtId="0" fontId="51" fillId="0" borderId="0" xfId="0" applyFont="1" applyAlignment="1">
      <alignment horizontal="left" vertical="top" wrapText="1"/>
    </xf>
    <xf numFmtId="0" fontId="57" fillId="0" borderId="0" xfId="1" applyFont="1" applyAlignment="1">
      <alignment horizontal="left" vertical="top" wrapText="1"/>
    </xf>
    <xf numFmtId="0" fontId="59" fillId="0" borderId="0" xfId="0" applyFont="1" applyAlignment="1">
      <alignment horizontal="left" vertical="top" wrapText="1"/>
    </xf>
    <xf numFmtId="0" fontId="43" fillId="0" borderId="0" xfId="1" applyFont="1" applyAlignment="1">
      <alignment horizontal="left" vertical="top"/>
    </xf>
    <xf numFmtId="0" fontId="62" fillId="0" borderId="0" xfId="1" applyFont="1" applyBorder="1" applyAlignment="1">
      <alignment horizontal="left" vertical="center" wrapText="1"/>
    </xf>
    <xf numFmtId="0" fontId="38" fillId="0" borderId="0" xfId="1" applyFont="1" applyFill="1" applyAlignment="1">
      <alignment horizontal="center" vertical="center" wrapText="1"/>
    </xf>
    <xf numFmtId="0" fontId="65" fillId="0" borderId="0" xfId="1" applyFont="1" applyAlignment="1">
      <alignment horizontal="left" vertical="top" wrapText="1"/>
    </xf>
    <xf numFmtId="0" fontId="63" fillId="0" borderId="0" xfId="1" quotePrefix="1" applyFont="1" applyBorder="1" applyAlignment="1">
      <alignment horizontal="left" vertical="center" wrapText="1"/>
    </xf>
    <xf numFmtId="0" fontId="63" fillId="0" borderId="0" xfId="1" applyFont="1" applyBorder="1" applyAlignment="1">
      <alignment horizontal="left" vertical="center" wrapText="1"/>
    </xf>
    <xf numFmtId="0" fontId="84" fillId="0" borderId="0" xfId="0" applyFont="1" applyAlignment="1">
      <alignment horizontal="left" vertical="top" wrapText="1"/>
    </xf>
    <xf numFmtId="0" fontId="59" fillId="0" borderId="0" xfId="0" applyFont="1" applyAlignment="1">
      <alignment horizontal="left" wrapText="1"/>
    </xf>
    <xf numFmtId="0" fontId="63" fillId="0" borderId="0" xfId="0" applyFont="1" applyAlignment="1">
      <alignment horizontal="left" wrapText="1"/>
    </xf>
    <xf numFmtId="0" fontId="44" fillId="0" borderId="0" xfId="2" applyFont="1" applyAlignment="1">
      <alignment horizontal="left" vertical="center" wrapText="1"/>
    </xf>
    <xf numFmtId="0" fontId="59" fillId="0" borderId="0" xfId="0" applyFont="1" applyAlignment="1">
      <alignment horizontal="left" vertical="center" wrapText="1"/>
    </xf>
    <xf numFmtId="0" fontId="63" fillId="0" borderId="0" xfId="0" applyFont="1" applyAlignment="1">
      <alignment horizontal="left" vertical="center" wrapText="1"/>
    </xf>
    <xf numFmtId="0" fontId="52" fillId="2" borderId="0" xfId="2" applyFont="1" applyFill="1" applyAlignment="1">
      <alignment horizontal="right" wrapText="1"/>
    </xf>
    <xf numFmtId="0" fontId="57" fillId="0" borderId="0" xfId="2" applyFont="1" applyBorder="1" applyAlignment="1">
      <alignment horizontal="left" vertical="center" wrapText="1"/>
    </xf>
    <xf numFmtId="0" fontId="8" fillId="0" borderId="0" xfId="2" applyFont="1" applyBorder="1" applyAlignment="1">
      <alignment horizontal="left" vertical="center" wrapText="1"/>
    </xf>
    <xf numFmtId="0" fontId="8" fillId="4" borderId="0" xfId="2" applyFont="1" applyFill="1" applyBorder="1" applyAlignment="1">
      <alignment horizontal="left" vertical="center" wrapText="1"/>
    </xf>
    <xf numFmtId="0" fontId="8" fillId="0" borderId="0" xfId="2" applyFont="1" applyAlignment="1">
      <alignment horizontal="left" vertical="center" wrapText="1"/>
    </xf>
    <xf numFmtId="0" fontId="96" fillId="0" borderId="0" xfId="2" applyFont="1" applyAlignment="1">
      <alignment horizontal="left" vertical="center" wrapText="1"/>
    </xf>
    <xf numFmtId="0" fontId="8" fillId="0" borderId="5" xfId="2" applyFont="1" applyBorder="1" applyAlignment="1">
      <alignment horizontal="left" vertical="center" wrapText="1"/>
    </xf>
    <xf numFmtId="0" fontId="8" fillId="0" borderId="3" xfId="2" applyFont="1" applyBorder="1" applyAlignment="1">
      <alignment horizontal="left" vertical="center" wrapText="1"/>
    </xf>
    <xf numFmtId="0" fontId="13" fillId="0" borderId="2" xfId="1" applyFont="1" applyBorder="1" applyAlignment="1">
      <alignment horizontal="left" vertical="center" wrapText="1"/>
    </xf>
    <xf numFmtId="0" fontId="13" fillId="0" borderId="0" xfId="1" applyFont="1" applyBorder="1" applyAlignment="1">
      <alignment horizontal="left" vertical="center" wrapText="1"/>
    </xf>
    <xf numFmtId="0" fontId="15" fillId="0" borderId="0" xfId="1" applyFont="1" applyBorder="1" applyAlignment="1">
      <alignment horizontal="left" vertical="center" wrapText="1"/>
    </xf>
    <xf numFmtId="0" fontId="15" fillId="0" borderId="2" xfId="1" applyFont="1" applyBorder="1" applyAlignment="1">
      <alignment horizontal="left" vertical="center" wrapText="1"/>
    </xf>
    <xf numFmtId="0" fontId="57" fillId="0" borderId="0" xfId="0" applyFont="1" applyAlignment="1">
      <alignment horizontal="left" vertical="top" wrapText="1"/>
    </xf>
    <xf numFmtId="0" fontId="12" fillId="0" borderId="0" xfId="1" applyFont="1" applyBorder="1" applyAlignment="1">
      <alignment horizontal="left" vertical="center" wrapText="1"/>
    </xf>
    <xf numFmtId="0" fontId="69" fillId="0" borderId="0" xfId="1" applyFont="1" applyAlignment="1">
      <alignment horizontal="left" vertical="top" wrapText="1"/>
    </xf>
    <xf numFmtId="0" fontId="15" fillId="0" borderId="0" xfId="1" applyFont="1" applyAlignment="1">
      <alignment horizontal="left" vertical="center" wrapText="1"/>
    </xf>
    <xf numFmtId="0" fontId="70" fillId="0" borderId="0" xfId="1" applyFon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32" fillId="0" borderId="0" xfId="1" applyFont="1" applyBorder="1" applyAlignment="1">
      <alignment horizontal="left" vertical="top" wrapText="1"/>
    </xf>
    <xf numFmtId="0" fontId="58" fillId="0" borderId="0" xfId="0" applyFont="1" applyAlignment="1">
      <alignment horizontal="left" vertical="top" wrapText="1"/>
    </xf>
    <xf numFmtId="0" fontId="14" fillId="0" borderId="0" xfId="1" applyFont="1" applyAlignment="1">
      <alignment horizontal="left" vertical="top" wrapText="1"/>
    </xf>
    <xf numFmtId="0" fontId="33" fillId="0" borderId="0" xfId="0" applyFont="1" applyAlignment="1">
      <alignment horizontal="left" vertical="top" wrapText="1"/>
    </xf>
    <xf numFmtId="0" fontId="15" fillId="0" borderId="0" xfId="1" applyFont="1" applyFill="1" applyBorder="1" applyAlignment="1">
      <alignment horizontal="left" vertical="center" wrapText="1"/>
    </xf>
    <xf numFmtId="0" fontId="15" fillId="0" borderId="0" xfId="1" quotePrefix="1" applyFont="1" applyBorder="1" applyAlignment="1">
      <alignment horizontal="left" vertical="center" wrapText="1"/>
    </xf>
    <xf numFmtId="0" fontId="15" fillId="0" borderId="0" xfId="0" applyFont="1" applyAlignment="1">
      <alignment horizontal="left" vertical="top" wrapText="1"/>
    </xf>
    <xf numFmtId="0" fontId="33" fillId="0" borderId="0" xfId="1" applyFont="1" applyBorder="1" applyAlignment="1">
      <alignment horizontal="left" vertical="center" wrapText="1"/>
    </xf>
    <xf numFmtId="0" fontId="55" fillId="0" borderId="1" xfId="1" applyFont="1" applyBorder="1" applyAlignment="1">
      <alignment horizontal="left" vertical="center" wrapText="1"/>
    </xf>
    <xf numFmtId="0" fontId="48" fillId="0" borderId="0" xfId="0" applyFont="1" applyAlignment="1">
      <alignment horizontal="left" vertical="top" wrapText="1"/>
    </xf>
    <xf numFmtId="0" fontId="54" fillId="0" borderId="0" xfId="0" applyFont="1" applyAlignment="1">
      <alignment horizontal="left" vertical="top" wrapText="1"/>
    </xf>
    <xf numFmtId="0" fontId="33" fillId="0" borderId="1" xfId="1" applyFont="1" applyBorder="1" applyAlignment="1">
      <alignment horizontal="left" vertical="center" wrapText="1"/>
    </xf>
    <xf numFmtId="0" fontId="44" fillId="0" borderId="0" xfId="0" applyFont="1" applyAlignment="1">
      <alignment horizontal="left" vertical="top" wrapText="1"/>
    </xf>
    <xf numFmtId="0" fontId="15" fillId="0" borderId="0" xfId="1" applyFont="1" applyBorder="1" applyAlignment="1">
      <alignment horizontal="left" vertical="top" wrapText="1"/>
    </xf>
    <xf numFmtId="0" fontId="56" fillId="0" borderId="17" xfId="0" applyFont="1" applyBorder="1" applyAlignment="1">
      <alignment horizontal="left" vertical="top" wrapText="1"/>
    </xf>
    <xf numFmtId="0" fontId="56" fillId="0" borderId="0" xfId="0" applyFont="1" applyBorder="1" applyAlignment="1">
      <alignment horizontal="left" vertical="top" wrapText="1"/>
    </xf>
    <xf numFmtId="0" fontId="7" fillId="3" borderId="0" xfId="1" applyFont="1" applyFill="1" applyAlignment="1">
      <alignment horizontal="center" vertical="center" wrapText="1"/>
    </xf>
    <xf numFmtId="174" fontId="15" fillId="0" borderId="2" xfId="1" applyNumberFormat="1" applyFont="1" applyFill="1" applyBorder="1" applyAlignment="1">
      <alignment horizontal="right" vertical="center"/>
    </xf>
  </cellXfs>
  <cellStyles count="8">
    <cellStyle name="Comma" xfId="3" builtinId="3"/>
    <cellStyle name="Comma 2" xfId="6" xr:uid="{78BC367F-1DE0-4F69-9BEF-9210B47AC8B2}"/>
    <cellStyle name="Normal" xfId="0" builtinId="0"/>
    <cellStyle name="Normal 2" xfId="1" xr:uid="{1E7FA27B-4A53-46D0-953E-2AE2D0E53F21}"/>
    <cellStyle name="Normal 3" xfId="2" xr:uid="{699AE5DD-AFA7-47E0-B975-F1AFAAEFCF86}"/>
    <cellStyle name="Normal 4" xfId="5" xr:uid="{804C93CF-BE0A-4838-87A4-6077ACB05670}"/>
    <cellStyle name="Percent" xfId="4" builtinId="5"/>
    <cellStyle name="Percent 2" xfId="7" xr:uid="{4D113F78-B061-474A-940A-733E4EF02FD6}"/>
  </cellStyles>
  <dxfs count="0"/>
  <tableStyles count="0" defaultTableStyle="TableStyleMedium2" defaultPivotStyle="PivotStyleLight16"/>
  <colors>
    <mruColors>
      <color rgb="FF8DC63F"/>
      <color rgb="FF414042"/>
      <color rgb="FF9D9F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arget="../media/image1.jpeg" Type="http://schemas.openxmlformats.org/officeDocument/2006/relationships/image"/></Relationships>
</file>

<file path=xl/drawings/_rels/drawing10.xml.rels><?xml version="1.0" encoding="UTF-8" standalone="yes" ?><Relationships xmlns="http://schemas.openxmlformats.org/package/2006/relationships"><Relationship Id="rId2" Target="../media/image12.png" Type="http://schemas.openxmlformats.org/officeDocument/2006/relationships/image"/><Relationship Id="rId1" Target="../media/image3.jpeg" Type="http://schemas.openxmlformats.org/officeDocument/2006/relationships/image"/></Relationships>
</file>

<file path=xl/drawings/_rels/drawing100.xml.rels><?xml version="1.0" encoding="UTF-8" standalone="yes" ?><Relationships xmlns="http://schemas.openxmlformats.org/package/2006/relationships"><Relationship Id="rId3" Target="../media/image37.png" Type="http://schemas.openxmlformats.org/officeDocument/2006/relationships/image"/><Relationship Id="rId2" Target="../media/image41.png" Type="http://schemas.openxmlformats.org/officeDocument/2006/relationships/image"/><Relationship Id="rId1" Target="../media/image3.jpeg" Type="http://schemas.openxmlformats.org/officeDocument/2006/relationships/image"/></Relationships>
</file>

<file path=xl/drawings/_rels/drawing101.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102.xml.rels><?xml version="1.0" encoding="UTF-8" standalone="yes" ?><Relationships xmlns="http://schemas.openxmlformats.org/package/2006/relationships"><Relationship Id="rId3" Target="../media/image42.png" Type="http://schemas.openxmlformats.org/officeDocument/2006/relationships/image"/><Relationship Id="rId2" Target="../media/image37.png" Type="http://schemas.openxmlformats.org/officeDocument/2006/relationships/image"/><Relationship Id="rId1" Target="../media/image3.jpeg" Type="http://schemas.openxmlformats.org/officeDocument/2006/relationships/image"/></Relationships>
</file>

<file path=xl/drawings/_rels/drawing103.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104.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105.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106.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107.xml.rels><?xml version="1.0" encoding="UTF-8" standalone="yes"?>
<Relationships xmlns="http://schemas.openxmlformats.org/package/2006/relationships"><Relationship Id="rId1" Type="http://schemas.openxmlformats.org/officeDocument/2006/relationships/image" Target="../media/image43.png"/></Relationships>
</file>

<file path=xl/drawings/_rels/drawing108.xml.rels><?xml version="1.0" encoding="UTF-8" standalone="yes" ?><Relationships xmlns="http://schemas.openxmlformats.org/package/2006/relationships"><Relationship Id="rId1" Target="../media/image44.jpeg" Type="http://schemas.openxmlformats.org/officeDocument/2006/relationships/image"/></Relationships>
</file>

<file path=xl/drawings/_rels/drawing11.xml.rels><?xml version="1.0" encoding="UTF-8" standalone="yes" ?><Relationships xmlns="http://schemas.openxmlformats.org/package/2006/relationships"><Relationship Id="rId2" Target="../media/image13.png" Type="http://schemas.openxmlformats.org/officeDocument/2006/relationships/image"/><Relationship Id="rId1" Target="../media/image3.jpeg" Type="http://schemas.openxmlformats.org/officeDocument/2006/relationships/image"/></Relationships>
</file>

<file path=xl/drawings/_rels/drawing12.xml.rels><?xml version="1.0" encoding="UTF-8" standalone="yes" ?><Relationships xmlns="http://schemas.openxmlformats.org/package/2006/relationships"><Relationship Id="rId2" Target="../media/image14.png" Type="http://schemas.openxmlformats.org/officeDocument/2006/relationships/image"/><Relationship Id="rId1" Target="../media/image3.jpeg" Type="http://schemas.openxmlformats.org/officeDocument/2006/relationships/image"/></Relationships>
</file>

<file path=xl/drawings/_rels/drawing13.xml.rels><?xml version="1.0" encoding="UTF-8" standalone="yes" ?><Relationships xmlns="http://schemas.openxmlformats.org/package/2006/relationships"><Relationship Id="rId2" Target="../media/image15.jpeg" Type="http://schemas.openxmlformats.org/officeDocument/2006/relationships/image"/><Relationship Id="rId1" Target="../media/image3.jpeg" Type="http://schemas.openxmlformats.org/officeDocument/2006/relationships/image"/></Relationships>
</file>

<file path=xl/drawings/_rels/drawing14.xml.rels><?xml version="1.0" encoding="UTF-8" standalone="yes" ?><Relationships xmlns="http://schemas.openxmlformats.org/package/2006/relationships"><Relationship Id="rId2" Target="../media/image16.png" Type="http://schemas.openxmlformats.org/officeDocument/2006/relationships/image"/><Relationship Id="rId1" Target="../media/image3.jpeg" Type="http://schemas.openxmlformats.org/officeDocument/2006/relationships/image"/></Relationships>
</file>

<file path=xl/drawings/_rels/drawing15.xml.rels><?xml version="1.0" encoding="UTF-8" standalone="yes" ?><Relationships xmlns="http://schemas.openxmlformats.org/package/2006/relationships"><Relationship Id="rId2" Target="../media/image17.png" Type="http://schemas.openxmlformats.org/officeDocument/2006/relationships/image"/><Relationship Id="rId1" Target="../media/image3.jpeg" Type="http://schemas.openxmlformats.org/officeDocument/2006/relationships/image"/></Relationships>
</file>

<file path=xl/drawings/_rels/drawing16.xml.rels><?xml version="1.0" encoding="UTF-8" standalone="yes" ?><Relationships xmlns="http://schemas.openxmlformats.org/package/2006/relationships"><Relationship Id="rId2" Target="../media/image18.png" Type="http://schemas.openxmlformats.org/officeDocument/2006/relationships/image"/><Relationship Id="rId1" Target="../media/image3.jpeg" Type="http://schemas.openxmlformats.org/officeDocument/2006/relationships/image"/></Relationships>
</file>

<file path=xl/drawings/_rels/drawing17.xml.rels><?xml version="1.0" encoding="UTF-8" standalone="yes" ?><Relationships xmlns="http://schemas.openxmlformats.org/package/2006/relationships"><Relationship Id="rId2" Target="../media/image19.png" Type="http://schemas.openxmlformats.org/officeDocument/2006/relationships/image"/><Relationship Id="rId1" Target="../media/image3.jpeg" Type="http://schemas.openxmlformats.org/officeDocument/2006/relationships/image"/></Relationships>
</file>

<file path=xl/drawings/_rels/drawing18.xml.rels><?xml version="1.0" encoding="UTF-8" standalone="yes" ?><Relationships xmlns="http://schemas.openxmlformats.org/package/2006/relationships"><Relationship Id="rId2" Target="../media/image20.png" Type="http://schemas.openxmlformats.org/officeDocument/2006/relationships/image"/><Relationship Id="rId1" Target="../media/image3.jpeg" Type="http://schemas.openxmlformats.org/officeDocument/2006/relationships/image"/></Relationships>
</file>

<file path=xl/drawings/_rels/drawing19.xml.rels><?xml version="1.0" encoding="UTF-8" standalone="yes" ?><Relationships xmlns="http://schemas.openxmlformats.org/package/2006/relationships"><Relationship Id="rId2" Target="../media/image21.png" Type="http://schemas.openxmlformats.org/officeDocument/2006/relationships/image"/><Relationship Id="rId1" Target="../media/image3.jpeg" Type="http://schemas.openxmlformats.org/officeDocument/2006/relationships/image"/></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arget="../media/image22.png" Type="http://schemas.openxmlformats.org/officeDocument/2006/relationships/image"/><Relationship Id="rId1" Target="../media/image3.jpeg" Type="http://schemas.openxmlformats.org/officeDocument/2006/relationships/image"/></Relationships>
</file>

<file path=xl/drawings/_rels/drawing21.xml.rels><?xml version="1.0" encoding="UTF-8" standalone="yes" ?><Relationships xmlns="http://schemas.openxmlformats.org/package/2006/relationships"><Relationship Id="rId2" Target="../media/image23.png" Type="http://schemas.openxmlformats.org/officeDocument/2006/relationships/image"/><Relationship Id="rId1" Target="../media/image3.jpeg" Type="http://schemas.openxmlformats.org/officeDocument/2006/relationships/image"/></Relationships>
</file>

<file path=xl/drawings/_rels/drawing22.xml.rels><?xml version="1.0" encoding="UTF-8" standalone="yes" ?><Relationships xmlns="http://schemas.openxmlformats.org/package/2006/relationships"><Relationship Id="rId2" Target="../media/image24.png" Type="http://schemas.openxmlformats.org/officeDocument/2006/relationships/image"/><Relationship Id="rId1" Target="../media/image3.jpeg" Type="http://schemas.openxmlformats.org/officeDocument/2006/relationships/image"/></Relationships>
</file>

<file path=xl/drawings/_rels/drawing23.xml.rels><?xml version="1.0" encoding="UTF-8" standalone="yes" ?><Relationships xmlns="http://schemas.openxmlformats.org/package/2006/relationships"><Relationship Id="rId3" Target="../media/image26.png" Type="http://schemas.openxmlformats.org/officeDocument/2006/relationships/image"/><Relationship Id="rId2" Target="../media/image25.png" Type="http://schemas.openxmlformats.org/officeDocument/2006/relationships/image"/><Relationship Id="rId1" Target="../media/image3.jpeg" Type="http://schemas.openxmlformats.org/officeDocument/2006/relationships/image"/></Relationships>
</file>

<file path=xl/drawings/_rels/drawing24.xml.rels><?xml version="1.0" encoding="UTF-8" standalone="yes" ?><Relationships xmlns="http://schemas.openxmlformats.org/package/2006/relationships"><Relationship Id="rId2" Target="../media/image27.png" Type="http://schemas.openxmlformats.org/officeDocument/2006/relationships/image"/><Relationship Id="rId1" Target="../media/image3.jpeg" Type="http://schemas.openxmlformats.org/officeDocument/2006/relationships/image"/></Relationships>
</file>

<file path=xl/drawings/_rels/drawing25.xml.rels><?xml version="1.0" encoding="UTF-8" standalone="yes" ?><Relationships xmlns="http://schemas.openxmlformats.org/package/2006/relationships"><Relationship Id="rId2" Target="../media/image28.png" Type="http://schemas.openxmlformats.org/officeDocument/2006/relationships/image"/><Relationship Id="rId1" Target="../media/image3.jpeg" Type="http://schemas.openxmlformats.org/officeDocument/2006/relationships/image"/></Relationships>
</file>

<file path=xl/drawings/_rels/drawing26.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3.xml.rels><?xml version="1.0" encoding="UTF-8" standalone="yes" ?><Relationships xmlns="http://schemas.openxmlformats.org/package/2006/relationships"><Relationship Id="rId3" Target="../media/image5.jpeg" Type="http://schemas.openxmlformats.org/officeDocument/2006/relationships/image"/><Relationship Id="rId2" Target="../media/image4.png" Type="http://schemas.openxmlformats.org/officeDocument/2006/relationships/image"/><Relationship Id="rId1" Target="../media/image3.jpeg" Type="http://schemas.openxmlformats.org/officeDocument/2006/relationships/image"/></Relationships>
</file>

<file path=xl/drawings/_rels/drawing30.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29.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4.png"/><Relationship Id="rId1" Type="http://schemas.openxmlformats.org/officeDocument/2006/relationships/image" Target="../media/image31.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34.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29.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36.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38.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4.xml.rels><?xml version="1.0" encoding="UTF-8" standalone="yes" ?><Relationships xmlns="http://schemas.openxmlformats.org/package/2006/relationships"><Relationship Id="rId2" Target="../media/image6.png" Type="http://schemas.openxmlformats.org/officeDocument/2006/relationships/image"/><Relationship Id="rId1" Target="../media/image3.jpeg" Type="http://schemas.openxmlformats.org/officeDocument/2006/relationships/image"/></Relationships>
</file>

<file path=xl/drawings/_rels/drawing40.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42.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4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4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46.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47.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49.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5.xml.rels><?xml version="1.0" encoding="UTF-8" standalone="yes" ?><Relationships xmlns="http://schemas.openxmlformats.org/package/2006/relationships"><Relationship Id="rId2" Target="../media/image7.png" Type="http://schemas.openxmlformats.org/officeDocument/2006/relationships/image"/><Relationship Id="rId1" Target="../media/image3.jpeg" Type="http://schemas.openxmlformats.org/officeDocument/2006/relationships/image"/></Relationships>
</file>

<file path=xl/drawings/_rels/drawing50.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51.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52.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53.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2.png"/><Relationship Id="rId1" Type="http://schemas.openxmlformats.org/officeDocument/2006/relationships/image" Target="../media/image31.jpeg"/></Relationships>
</file>

<file path=xl/drawings/_rels/drawing5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5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56.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9.jpeg"/></Relationships>
</file>

<file path=xl/drawings/_rels/drawing57.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jpeg"/></Relationships>
</file>

<file path=xl/drawings/_rels/drawing58.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59.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6.xml.rels><?xml version="1.0" encoding="UTF-8" standalone="yes" ?><Relationships xmlns="http://schemas.openxmlformats.org/package/2006/relationships"><Relationship Id="rId2" Target="../media/image8.png" Type="http://schemas.openxmlformats.org/officeDocument/2006/relationships/image"/><Relationship Id="rId1" Target="../media/image3.jpeg" Type="http://schemas.openxmlformats.org/officeDocument/2006/relationships/image"/></Relationships>
</file>

<file path=xl/drawings/_rels/drawing60.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61.xml.rels><?xml version="1.0" encoding="UTF-8" standalone="yes" ?><Relationships xmlns="http://schemas.openxmlformats.org/package/2006/relationships"><Relationship Id="rId3" Target="../media/image38.png" Type="http://schemas.openxmlformats.org/officeDocument/2006/relationships/image"/><Relationship Id="rId2" Target="../media/image4.png" Type="http://schemas.openxmlformats.org/officeDocument/2006/relationships/image"/><Relationship Id="rId1" Target="../media/image3.jpeg" Type="http://schemas.openxmlformats.org/officeDocument/2006/relationships/image"/></Relationships>
</file>

<file path=xl/drawings/_rels/drawing62.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63.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64.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65.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66.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67.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68.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69.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7.xml.rels><?xml version="1.0" encoding="UTF-8" standalone="yes" ?><Relationships xmlns="http://schemas.openxmlformats.org/package/2006/relationships"><Relationship Id="rId2" Target="../media/image9.jpeg" Type="http://schemas.openxmlformats.org/officeDocument/2006/relationships/image"/><Relationship Id="rId1" Target="../media/image3.jpeg" Type="http://schemas.openxmlformats.org/officeDocument/2006/relationships/image"/></Relationships>
</file>

<file path=xl/drawings/_rels/drawing70.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71.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72.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73.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74.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75.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76.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77.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78.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79.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8.xml.rels><?xml version="1.0" encoding="UTF-8" standalone="yes" ?><Relationships xmlns="http://schemas.openxmlformats.org/package/2006/relationships"><Relationship Id="rId2" Target="../media/image10.png" Type="http://schemas.openxmlformats.org/officeDocument/2006/relationships/image"/><Relationship Id="rId1" Target="../media/image3.jpeg" Type="http://schemas.openxmlformats.org/officeDocument/2006/relationships/image"/></Relationships>
</file>

<file path=xl/drawings/_rels/drawing80.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81.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82.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83.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84.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85.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86.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87.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88.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89.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9.xml.rels><?xml version="1.0" encoding="UTF-8" standalone="yes" ?><Relationships xmlns="http://schemas.openxmlformats.org/package/2006/relationships"><Relationship Id="rId2" Target="../media/image11.png" Type="http://schemas.openxmlformats.org/officeDocument/2006/relationships/image"/><Relationship Id="rId1" Target="../media/image3.jpeg" Type="http://schemas.openxmlformats.org/officeDocument/2006/relationships/image"/></Relationships>
</file>

<file path=xl/drawings/_rels/drawing90.xml.rels><?xml version="1.0" encoding="UTF-8" standalone="yes" ?><Relationships xmlns="http://schemas.openxmlformats.org/package/2006/relationships"><Relationship Id="rId3" Target="../media/image39.png" Type="http://schemas.openxmlformats.org/officeDocument/2006/relationships/image"/><Relationship Id="rId2" Target="../media/image37.png" Type="http://schemas.openxmlformats.org/officeDocument/2006/relationships/image"/><Relationship Id="rId1" Target="../media/image3.jpeg" Type="http://schemas.openxmlformats.org/officeDocument/2006/relationships/image"/></Relationships>
</file>

<file path=xl/drawings/_rels/drawing91.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92.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93.xml.rels><?xml version="1.0" encoding="UTF-8" standalone="yes" ?><Relationships xmlns="http://schemas.openxmlformats.org/package/2006/relationships"><Relationship Id="rId3" Target="../media/image40.png" Type="http://schemas.openxmlformats.org/officeDocument/2006/relationships/image"/><Relationship Id="rId2" Target="../media/image4.png" Type="http://schemas.openxmlformats.org/officeDocument/2006/relationships/image"/><Relationship Id="rId1" Target="../media/image3.jpeg" Type="http://schemas.openxmlformats.org/officeDocument/2006/relationships/image"/></Relationships>
</file>

<file path=xl/drawings/_rels/drawing94.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95.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96.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97.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_rels/drawing98.xml.rels><?xml version="1.0" encoding="UTF-8" standalone="yes" ?><Relationships xmlns="http://schemas.openxmlformats.org/package/2006/relationships"><Relationship Id="rId2" Target="../media/image37.png" Type="http://schemas.openxmlformats.org/officeDocument/2006/relationships/image"/><Relationship Id="rId1" Target="../media/image3.jpeg" Type="http://schemas.openxmlformats.org/officeDocument/2006/relationships/image"/></Relationships>
</file>

<file path=xl/drawings/_rels/drawing99.xml.rels><?xml version="1.0" encoding="UTF-8" standalone="yes" ?><Relationships xmlns="http://schemas.openxmlformats.org/package/2006/relationships"><Relationship Id="rId2" Target="../media/image4.png" Type="http://schemas.openxmlformats.org/officeDocument/2006/relationships/image"/><Relationship Id="rId1" Target="../media/image3.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523759</xdr:colOff>
      <xdr:row>53</xdr:row>
      <xdr:rowOff>113654</xdr:rowOff>
    </xdr:to>
    <xdr:pic>
      <xdr:nvPicPr>
        <xdr:cNvPr id="5" name="Picture 4">
          <a:extLst>
            <a:ext uri="{FF2B5EF4-FFF2-40B4-BE49-F238E27FC236}">
              <a16:creationId xmlns:a16="http://schemas.microsoft.com/office/drawing/2014/main" id="{FAF48E9A-5B91-43E0-AA47-399926B3C9B4}"/>
            </a:ext>
          </a:extLst>
        </xdr:cNvPr>
        <xdr:cNvPicPr>
          <a:picLocks noChangeAspect="1"/>
        </xdr:cNvPicPr>
      </xdr:nvPicPr>
      <xdr:blipFill>
        <a:blip xmlns:r="http://schemas.openxmlformats.org/officeDocument/2006/relationships" r:embed="rId1"/>
        <a:stretch>
          <a:fillRect/>
        </a:stretch>
      </xdr:blipFill>
      <xdr:spPr>
        <a:xfrm>
          <a:off x="0" y="0"/>
          <a:ext cx="13160259" cy="88893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D9D8A66F-AF02-464D-892B-65D78F965DC7}"/>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272960" cy="276999"/>
    <xdr:sp macro="" textlink="">
      <xdr:nvSpPr>
        <xdr:cNvPr id="3" name="TextBox 2">
          <a:extLst>
            <a:ext uri="{FF2B5EF4-FFF2-40B4-BE49-F238E27FC236}">
              <a16:creationId xmlns:a16="http://schemas.microsoft.com/office/drawing/2014/main" id="{162831EB-B2A9-4866-80B9-F2F009257AD5}"/>
            </a:ext>
          </a:extLst>
        </xdr:cNvPr>
        <xdr:cNvSpPr txBox="1"/>
      </xdr:nvSpPr>
      <xdr:spPr>
        <a:xfrm>
          <a:off x="30480" y="38100"/>
          <a:ext cx="272960"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a:t>
          </a:r>
        </a:p>
      </xdr:txBody>
    </xdr:sp>
    <xdr:clientData/>
  </xdr:oneCellAnchor>
  <xdr:twoCellAnchor editAs="oneCell">
    <xdr:from>
      <xdr:col>0</xdr:col>
      <xdr:colOff>0</xdr:colOff>
      <xdr:row>2</xdr:row>
      <xdr:rowOff>68580</xdr:rowOff>
    </xdr:from>
    <xdr:to>
      <xdr:col>15</xdr:col>
      <xdr:colOff>504707</xdr:colOff>
      <xdr:row>51</xdr:row>
      <xdr:rowOff>62109</xdr:rowOff>
    </xdr:to>
    <xdr:pic>
      <xdr:nvPicPr>
        <xdr:cNvPr id="5" name="Picture 4">
          <a:extLst>
            <a:ext uri="{FF2B5EF4-FFF2-40B4-BE49-F238E27FC236}">
              <a16:creationId xmlns:a16="http://schemas.microsoft.com/office/drawing/2014/main" id="{10852FC8-6BC0-4C3A-951E-95EB8AA58282}"/>
            </a:ext>
          </a:extLst>
        </xdr:cNvPr>
        <xdr:cNvPicPr>
          <a:picLocks noChangeAspect="1"/>
        </xdr:cNvPicPr>
      </xdr:nvPicPr>
      <xdr:blipFill>
        <a:blip xmlns:r="http://schemas.openxmlformats.org/officeDocument/2006/relationships" r:embed="rId2"/>
        <a:stretch>
          <a:fillRect/>
        </a:stretch>
      </xdr:blipFill>
      <xdr:spPr>
        <a:xfrm>
          <a:off x="0" y="403860"/>
          <a:ext cx="12803387" cy="8230749"/>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oneCellAnchor>
    <xdr:from>
      <xdr:col>0</xdr:col>
      <xdr:colOff>0</xdr:colOff>
      <xdr:row>0</xdr:row>
      <xdr:rowOff>0</xdr:rowOff>
    </xdr:from>
    <xdr:ext cx="9763125" cy="400731"/>
    <xdr:pic>
      <xdr:nvPicPr>
        <xdr:cNvPr id="2" name="Picture 1">
          <a:extLst>
            <a:ext uri="{FF2B5EF4-FFF2-40B4-BE49-F238E27FC236}">
              <a16:creationId xmlns:a16="http://schemas.microsoft.com/office/drawing/2014/main" id="{A309A227-FB2B-4555-801D-186566646E12}"/>
            </a:ext>
          </a:extLst>
        </xdr:cNvPr>
        <xdr:cNvPicPr>
          <a:picLocks noChangeAspect="1"/>
        </xdr:cNvPicPr>
      </xdr:nvPicPr>
      <xdr:blipFill>
        <a:blip xmlns:r="http://schemas.openxmlformats.org/officeDocument/2006/relationships" r:embed="rId1"/>
        <a:stretch>
          <a:fillRect/>
        </a:stretch>
      </xdr:blipFill>
      <xdr:spPr>
        <a:xfrm>
          <a:off x="0" y="0"/>
          <a:ext cx="9763125" cy="400731"/>
        </a:xfrm>
        <a:prstGeom prst="rect">
          <a:avLst/>
        </a:prstGeom>
      </xdr:spPr>
    </xdr:pic>
    <xdr:clientData/>
  </xdr:oneCellAnchor>
  <xdr:twoCellAnchor editAs="oneCell">
    <xdr:from>
      <xdr:col>0</xdr:col>
      <xdr:colOff>0</xdr:colOff>
      <xdr:row>2</xdr:row>
      <xdr:rowOff>123826</xdr:rowOff>
    </xdr:from>
    <xdr:to>
      <xdr:col>12</xdr:col>
      <xdr:colOff>209732</xdr:colOff>
      <xdr:row>34</xdr:row>
      <xdr:rowOff>131446</xdr:rowOff>
    </xdr:to>
    <xdr:pic>
      <xdr:nvPicPr>
        <xdr:cNvPr id="5" name="Picture 4">
          <a:extLst>
            <a:ext uri="{FF2B5EF4-FFF2-40B4-BE49-F238E27FC236}">
              <a16:creationId xmlns:a16="http://schemas.microsoft.com/office/drawing/2014/main" id="{FB733A97-D6C6-4976-AB2F-5D4251386385}"/>
            </a:ext>
          </a:extLst>
        </xdr:cNvPr>
        <xdr:cNvPicPr>
          <a:picLocks noChangeAspect="1"/>
        </xdr:cNvPicPr>
      </xdr:nvPicPr>
      <xdr:blipFill>
        <a:blip xmlns:r="http://schemas.openxmlformats.org/officeDocument/2006/relationships" r:embed="rId2"/>
        <a:stretch>
          <a:fillRect/>
        </a:stretch>
      </xdr:blipFill>
      <xdr:spPr>
        <a:xfrm>
          <a:off x="0" y="466726"/>
          <a:ext cx="9972857" cy="6141720"/>
        </a:xfrm>
        <a:prstGeom prst="rect">
          <a:avLst/>
        </a:prstGeom>
      </xdr:spPr>
    </xdr:pic>
    <xdr:clientData/>
  </xdr:twoCellAnchor>
  <xdr:twoCellAnchor editAs="oneCell">
    <xdr:from>
      <xdr:col>3</xdr:col>
      <xdr:colOff>685800</xdr:colOff>
      <xdr:row>34</xdr:row>
      <xdr:rowOff>97156</xdr:rowOff>
    </xdr:from>
    <xdr:to>
      <xdr:col>11</xdr:col>
      <xdr:colOff>611506</xdr:colOff>
      <xdr:row>34</xdr:row>
      <xdr:rowOff>439363</xdr:rowOff>
    </xdr:to>
    <xdr:pic>
      <xdr:nvPicPr>
        <xdr:cNvPr id="6" name="Picture 5">
          <a:extLst>
            <a:ext uri="{FF2B5EF4-FFF2-40B4-BE49-F238E27FC236}">
              <a16:creationId xmlns:a16="http://schemas.microsoft.com/office/drawing/2014/main" id="{A2768A58-5611-4F4E-B43E-239D116CF459}"/>
            </a:ext>
          </a:extLst>
        </xdr:cNvPr>
        <xdr:cNvPicPr>
          <a:picLocks noChangeAspect="1"/>
        </xdr:cNvPicPr>
      </xdr:nvPicPr>
      <xdr:blipFill>
        <a:blip xmlns:r="http://schemas.openxmlformats.org/officeDocument/2006/relationships" r:embed="rId3"/>
        <a:stretch>
          <a:fillRect/>
        </a:stretch>
      </xdr:blipFill>
      <xdr:spPr>
        <a:xfrm>
          <a:off x="1362075" y="6574156"/>
          <a:ext cx="8136256" cy="342207"/>
        </a:xfrm>
        <a:prstGeom prst="rect">
          <a:avLst/>
        </a:prstGeom>
      </xdr:spPr>
    </xdr:pic>
    <xdr:clientData/>
  </xdr:twoCellAnchor>
  <xdr:oneCellAnchor>
    <xdr:from>
      <xdr:col>0</xdr:col>
      <xdr:colOff>15240</xdr:colOff>
      <xdr:row>0</xdr:row>
      <xdr:rowOff>57150</xdr:rowOff>
    </xdr:from>
    <xdr:ext cx="361253" cy="276999"/>
    <xdr:sp macro="" textlink="">
      <xdr:nvSpPr>
        <xdr:cNvPr id="7" name="TextBox 6">
          <a:extLst>
            <a:ext uri="{FF2B5EF4-FFF2-40B4-BE49-F238E27FC236}">
              <a16:creationId xmlns:a16="http://schemas.microsoft.com/office/drawing/2014/main" id="{EAA9B2B0-157A-4544-B3E1-0CE2E1DC8BC6}"/>
            </a:ext>
          </a:extLst>
        </xdr:cNvPr>
        <xdr:cNvSpPr txBox="1"/>
      </xdr:nvSpPr>
      <xdr:spPr>
        <a:xfrm>
          <a:off x="1524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98</a:t>
          </a:r>
        </a:p>
      </xdr:txBody>
    </xdr:sp>
    <xdr:clientData/>
  </xdr:oneCellAnchor>
</xdr:wsDr>
</file>

<file path=xl/drawings/drawing101.xml><?xml version="1.0" encoding="utf-8"?>
<xdr:wsDr xmlns:xdr="http://schemas.openxmlformats.org/drawingml/2006/spreadsheetDrawing" xmlns:a="http://schemas.openxmlformats.org/drawingml/2006/main">
  <xdr:oneCellAnchor>
    <xdr:from>
      <xdr:col>0</xdr:col>
      <xdr:colOff>1</xdr:colOff>
      <xdr:row>0</xdr:row>
      <xdr:rowOff>0</xdr:rowOff>
    </xdr:from>
    <xdr:ext cx="9629774" cy="400731"/>
    <xdr:pic>
      <xdr:nvPicPr>
        <xdr:cNvPr id="2" name="Picture 1">
          <a:extLst>
            <a:ext uri="{FF2B5EF4-FFF2-40B4-BE49-F238E27FC236}">
              <a16:creationId xmlns:a16="http://schemas.microsoft.com/office/drawing/2014/main" id="{CAB86834-0805-4C34-9BAA-CF202A126A0A}"/>
            </a:ext>
          </a:extLst>
        </xdr:cNvPr>
        <xdr:cNvPicPr>
          <a:picLocks noChangeAspect="1"/>
        </xdr:cNvPicPr>
      </xdr:nvPicPr>
      <xdr:blipFill>
        <a:blip xmlns:r="http://schemas.openxmlformats.org/officeDocument/2006/relationships" r:embed="rId1"/>
        <a:stretch>
          <a:fillRect/>
        </a:stretch>
      </xdr:blipFill>
      <xdr:spPr>
        <a:xfrm>
          <a:off x="1" y="0"/>
          <a:ext cx="9629774" cy="400731"/>
        </a:xfrm>
        <a:prstGeom prst="rect">
          <a:avLst/>
        </a:prstGeom>
      </xdr:spPr>
    </xdr:pic>
    <xdr:clientData/>
  </xdr:oneCellAnchor>
  <xdr:twoCellAnchor editAs="oneCell">
    <xdr:from>
      <xdr:col>0</xdr:col>
      <xdr:colOff>0</xdr:colOff>
      <xdr:row>26</xdr:row>
      <xdr:rowOff>100965</xdr:rowOff>
    </xdr:from>
    <xdr:to>
      <xdr:col>6</xdr:col>
      <xdr:colOff>60958</xdr:colOff>
      <xdr:row>28</xdr:row>
      <xdr:rowOff>136978</xdr:rowOff>
    </xdr:to>
    <xdr:pic>
      <xdr:nvPicPr>
        <xdr:cNvPr id="3" name="Picture 2">
          <a:extLst>
            <a:ext uri="{FF2B5EF4-FFF2-40B4-BE49-F238E27FC236}">
              <a16:creationId xmlns:a16="http://schemas.microsoft.com/office/drawing/2014/main" id="{C6AA557B-70A8-4CAF-9892-811CA2CA6DA1}"/>
            </a:ext>
          </a:extLst>
        </xdr:cNvPr>
        <xdr:cNvPicPr>
          <a:picLocks noChangeAspect="1"/>
        </xdr:cNvPicPr>
      </xdr:nvPicPr>
      <xdr:blipFill>
        <a:blip xmlns:r="http://schemas.openxmlformats.org/officeDocument/2006/relationships" r:embed="rId2">
          <a:alphaModFix/>
        </a:blip>
        <a:stretch>
          <a:fillRect/>
        </a:stretch>
      </xdr:blipFill>
      <xdr:spPr>
        <a:xfrm>
          <a:off x="0" y="7482840"/>
          <a:ext cx="7972423" cy="375103"/>
        </a:xfrm>
        <a:prstGeom prst="rect">
          <a:avLst/>
        </a:prstGeom>
      </xdr:spPr>
    </xdr:pic>
    <xdr:clientData/>
  </xdr:twoCellAnchor>
  <xdr:oneCellAnchor>
    <xdr:from>
      <xdr:col>7</xdr:col>
      <xdr:colOff>438150</xdr:colOff>
      <xdr:row>0</xdr:row>
      <xdr:rowOff>38100</xdr:rowOff>
    </xdr:from>
    <xdr:ext cx="361253" cy="276999"/>
    <xdr:sp macro="" textlink="">
      <xdr:nvSpPr>
        <xdr:cNvPr id="4" name="TextBox 3">
          <a:extLst>
            <a:ext uri="{FF2B5EF4-FFF2-40B4-BE49-F238E27FC236}">
              <a16:creationId xmlns:a16="http://schemas.microsoft.com/office/drawing/2014/main" id="{14590A17-A287-4B06-9D94-5024C42D7F16}"/>
            </a:ext>
          </a:extLst>
        </xdr:cNvPr>
        <xdr:cNvSpPr txBox="1"/>
      </xdr:nvSpPr>
      <xdr:spPr>
        <a:xfrm>
          <a:off x="9229725"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99</a:t>
          </a:r>
        </a:p>
      </xdr:txBody>
    </xdr:sp>
    <xdr:clientData/>
  </xdr:oneCellAnchor>
</xdr:wsDr>
</file>

<file path=xl/drawings/drawing102.xml><?xml version="1.0" encoding="utf-8"?>
<xdr:wsDr xmlns:xdr="http://schemas.openxmlformats.org/drawingml/2006/spreadsheetDrawing" xmlns:a="http://schemas.openxmlformats.org/drawingml/2006/main">
  <xdr:oneCellAnchor>
    <xdr:from>
      <xdr:col>0</xdr:col>
      <xdr:colOff>1</xdr:colOff>
      <xdr:row>0</xdr:row>
      <xdr:rowOff>0</xdr:rowOff>
    </xdr:from>
    <xdr:ext cx="9296399" cy="400731"/>
    <xdr:pic>
      <xdr:nvPicPr>
        <xdr:cNvPr id="2" name="Picture 1">
          <a:extLst>
            <a:ext uri="{FF2B5EF4-FFF2-40B4-BE49-F238E27FC236}">
              <a16:creationId xmlns:a16="http://schemas.microsoft.com/office/drawing/2014/main" id="{B9BFDED0-076B-41A5-92BF-93E02D2F3E2A}"/>
            </a:ext>
          </a:extLst>
        </xdr:cNvPr>
        <xdr:cNvPicPr>
          <a:picLocks noChangeAspect="1"/>
        </xdr:cNvPicPr>
      </xdr:nvPicPr>
      <xdr:blipFill>
        <a:blip xmlns:r="http://schemas.openxmlformats.org/officeDocument/2006/relationships" r:embed="rId1"/>
        <a:stretch>
          <a:fillRect/>
        </a:stretch>
      </xdr:blipFill>
      <xdr:spPr>
        <a:xfrm>
          <a:off x="1" y="0"/>
          <a:ext cx="9296399" cy="400731"/>
        </a:xfrm>
        <a:prstGeom prst="rect">
          <a:avLst/>
        </a:prstGeom>
      </xdr:spPr>
    </xdr:pic>
    <xdr:clientData/>
  </xdr:oneCellAnchor>
  <xdr:twoCellAnchor editAs="oneCell">
    <xdr:from>
      <xdr:col>2</xdr:col>
      <xdr:colOff>567690</xdr:colOff>
      <xdr:row>27</xdr:row>
      <xdr:rowOff>34290</xdr:rowOff>
    </xdr:from>
    <xdr:to>
      <xdr:col>7</xdr:col>
      <xdr:colOff>464821</xdr:colOff>
      <xdr:row>29</xdr:row>
      <xdr:rowOff>50742</xdr:rowOff>
    </xdr:to>
    <xdr:pic>
      <xdr:nvPicPr>
        <xdr:cNvPr id="4" name="Picture 3">
          <a:extLst>
            <a:ext uri="{FF2B5EF4-FFF2-40B4-BE49-F238E27FC236}">
              <a16:creationId xmlns:a16="http://schemas.microsoft.com/office/drawing/2014/main" id="{A17F63D0-73FF-43A9-A482-655AE8DB35B3}"/>
            </a:ext>
          </a:extLst>
        </xdr:cNvPr>
        <xdr:cNvPicPr>
          <a:picLocks noChangeAspect="1"/>
        </xdr:cNvPicPr>
      </xdr:nvPicPr>
      <xdr:blipFill>
        <a:blip xmlns:r="http://schemas.openxmlformats.org/officeDocument/2006/relationships" r:embed="rId2"/>
        <a:stretch>
          <a:fillRect/>
        </a:stretch>
      </xdr:blipFill>
      <xdr:spPr>
        <a:xfrm>
          <a:off x="1129665" y="6292215"/>
          <a:ext cx="8126731" cy="359352"/>
        </a:xfrm>
        <a:prstGeom prst="rect">
          <a:avLst/>
        </a:prstGeom>
      </xdr:spPr>
    </xdr:pic>
    <xdr:clientData/>
  </xdr:twoCellAnchor>
  <xdr:twoCellAnchor editAs="oneCell">
    <xdr:from>
      <xdr:col>0</xdr:col>
      <xdr:colOff>0</xdr:colOff>
      <xdr:row>2</xdr:row>
      <xdr:rowOff>95251</xdr:rowOff>
    </xdr:from>
    <xdr:to>
      <xdr:col>8</xdr:col>
      <xdr:colOff>68298</xdr:colOff>
      <xdr:row>27</xdr:row>
      <xdr:rowOff>64771</xdr:rowOff>
    </xdr:to>
    <xdr:pic>
      <xdr:nvPicPr>
        <xdr:cNvPr id="5" name="Picture 4">
          <a:extLst>
            <a:ext uri="{FF2B5EF4-FFF2-40B4-BE49-F238E27FC236}">
              <a16:creationId xmlns:a16="http://schemas.microsoft.com/office/drawing/2014/main" id="{C3970BDA-9079-4E99-A900-3B11BC09F33D}"/>
            </a:ext>
          </a:extLst>
        </xdr:cNvPr>
        <xdr:cNvPicPr>
          <a:picLocks noChangeAspect="1"/>
        </xdr:cNvPicPr>
      </xdr:nvPicPr>
      <xdr:blipFill>
        <a:blip xmlns:r="http://schemas.openxmlformats.org/officeDocument/2006/relationships" r:embed="rId3"/>
        <a:stretch>
          <a:fillRect/>
        </a:stretch>
      </xdr:blipFill>
      <xdr:spPr>
        <a:xfrm>
          <a:off x="0" y="438151"/>
          <a:ext cx="9736173" cy="5884545"/>
        </a:xfrm>
        <a:prstGeom prst="rect">
          <a:avLst/>
        </a:prstGeom>
      </xdr:spPr>
    </xdr:pic>
    <xdr:clientData/>
  </xdr:twoCellAnchor>
  <xdr:oneCellAnchor>
    <xdr:from>
      <xdr:col>0</xdr:col>
      <xdr:colOff>0</xdr:colOff>
      <xdr:row>0</xdr:row>
      <xdr:rowOff>57151</xdr:rowOff>
    </xdr:from>
    <xdr:ext cx="449547" cy="276999"/>
    <xdr:sp macro="" textlink="">
      <xdr:nvSpPr>
        <xdr:cNvPr id="6" name="TextBox 5">
          <a:extLst>
            <a:ext uri="{FF2B5EF4-FFF2-40B4-BE49-F238E27FC236}">
              <a16:creationId xmlns:a16="http://schemas.microsoft.com/office/drawing/2014/main" id="{AABD96F9-148B-4EE2-AC9F-3A6EC9872BD9}"/>
            </a:ext>
          </a:extLst>
        </xdr:cNvPr>
        <xdr:cNvSpPr txBox="1"/>
      </xdr:nvSpPr>
      <xdr:spPr>
        <a:xfrm>
          <a:off x="0" y="57151"/>
          <a:ext cx="449547"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100</a:t>
          </a:r>
        </a:p>
      </xdr:txBody>
    </xdr:sp>
    <xdr:clientData/>
  </xdr:oneCellAnchor>
</xdr:wsDr>
</file>

<file path=xl/drawings/drawing103.xml><?xml version="1.0" encoding="utf-8"?>
<xdr:wsDr xmlns:xdr="http://schemas.openxmlformats.org/drawingml/2006/spreadsheetDrawing" xmlns:a="http://schemas.openxmlformats.org/drawingml/2006/main">
  <xdr:oneCellAnchor>
    <xdr:from>
      <xdr:col>0</xdr:col>
      <xdr:colOff>1</xdr:colOff>
      <xdr:row>0</xdr:row>
      <xdr:rowOff>0</xdr:rowOff>
    </xdr:from>
    <xdr:ext cx="7915274" cy="400731"/>
    <xdr:pic>
      <xdr:nvPicPr>
        <xdr:cNvPr id="2" name="Picture 1">
          <a:extLst>
            <a:ext uri="{FF2B5EF4-FFF2-40B4-BE49-F238E27FC236}">
              <a16:creationId xmlns:a16="http://schemas.microsoft.com/office/drawing/2014/main" id="{DE607C40-F676-44DE-AAF1-7CC4DDB052A7}"/>
            </a:ext>
          </a:extLst>
        </xdr:cNvPr>
        <xdr:cNvPicPr>
          <a:picLocks noChangeAspect="1"/>
        </xdr:cNvPicPr>
      </xdr:nvPicPr>
      <xdr:blipFill>
        <a:blip xmlns:r="http://schemas.openxmlformats.org/officeDocument/2006/relationships" r:embed="rId1"/>
        <a:stretch>
          <a:fillRect/>
        </a:stretch>
      </xdr:blipFill>
      <xdr:spPr>
        <a:xfrm>
          <a:off x="1" y="0"/>
          <a:ext cx="7915274" cy="400731"/>
        </a:xfrm>
        <a:prstGeom prst="rect">
          <a:avLst/>
        </a:prstGeom>
      </xdr:spPr>
    </xdr:pic>
    <xdr:clientData/>
  </xdr:oneCellAnchor>
  <xdr:twoCellAnchor editAs="oneCell">
    <xdr:from>
      <xdr:col>0</xdr:col>
      <xdr:colOff>0</xdr:colOff>
      <xdr:row>21</xdr:row>
      <xdr:rowOff>135255</xdr:rowOff>
    </xdr:from>
    <xdr:to>
      <xdr:col>6</xdr:col>
      <xdr:colOff>60958</xdr:colOff>
      <xdr:row>24</xdr:row>
      <xdr:rowOff>1723</xdr:rowOff>
    </xdr:to>
    <xdr:pic>
      <xdr:nvPicPr>
        <xdr:cNvPr id="3" name="Picture 2">
          <a:extLst>
            <a:ext uri="{FF2B5EF4-FFF2-40B4-BE49-F238E27FC236}">
              <a16:creationId xmlns:a16="http://schemas.microsoft.com/office/drawing/2014/main" id="{D3E63D59-AB4B-484F-846B-1883E40CCBE4}"/>
            </a:ext>
          </a:extLst>
        </xdr:cNvPr>
        <xdr:cNvPicPr>
          <a:picLocks noChangeAspect="1"/>
        </xdr:cNvPicPr>
      </xdr:nvPicPr>
      <xdr:blipFill>
        <a:blip xmlns:r="http://schemas.openxmlformats.org/officeDocument/2006/relationships" r:embed="rId2">
          <a:alphaModFix/>
        </a:blip>
        <a:stretch>
          <a:fillRect/>
        </a:stretch>
      </xdr:blipFill>
      <xdr:spPr>
        <a:xfrm>
          <a:off x="0" y="7050405"/>
          <a:ext cx="7972423" cy="377008"/>
        </a:xfrm>
        <a:prstGeom prst="rect">
          <a:avLst/>
        </a:prstGeom>
      </xdr:spPr>
    </xdr:pic>
    <xdr:clientData/>
  </xdr:twoCellAnchor>
  <xdr:oneCellAnchor>
    <xdr:from>
      <xdr:col>5</xdr:col>
      <xdr:colOff>438150</xdr:colOff>
      <xdr:row>0</xdr:row>
      <xdr:rowOff>62865</xdr:rowOff>
    </xdr:from>
    <xdr:ext cx="449547" cy="276999"/>
    <xdr:sp macro="" textlink="">
      <xdr:nvSpPr>
        <xdr:cNvPr id="4" name="TextBox 3">
          <a:extLst>
            <a:ext uri="{FF2B5EF4-FFF2-40B4-BE49-F238E27FC236}">
              <a16:creationId xmlns:a16="http://schemas.microsoft.com/office/drawing/2014/main" id="{FEBA97A5-546F-4B00-BCD2-F25CD03ED280}"/>
            </a:ext>
          </a:extLst>
        </xdr:cNvPr>
        <xdr:cNvSpPr txBox="1"/>
      </xdr:nvSpPr>
      <xdr:spPr>
        <a:xfrm>
          <a:off x="7477125" y="62865"/>
          <a:ext cx="449547"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101</a:t>
          </a:r>
        </a:p>
      </xdr:txBody>
    </xdr:sp>
    <xdr:clientData/>
  </xdr:oneCellAnchor>
</xdr:wsDr>
</file>

<file path=xl/drawings/drawing104.xml><?xml version="1.0" encoding="utf-8"?>
<xdr:wsDr xmlns:xdr="http://schemas.openxmlformats.org/drawingml/2006/spreadsheetDrawing" xmlns:a="http://schemas.openxmlformats.org/drawingml/2006/main">
  <xdr:oneCellAnchor>
    <xdr:from>
      <xdr:col>0</xdr:col>
      <xdr:colOff>1</xdr:colOff>
      <xdr:row>0</xdr:row>
      <xdr:rowOff>0</xdr:rowOff>
    </xdr:from>
    <xdr:ext cx="9839324" cy="400731"/>
    <xdr:pic>
      <xdr:nvPicPr>
        <xdr:cNvPr id="2" name="Picture 1">
          <a:extLst>
            <a:ext uri="{FF2B5EF4-FFF2-40B4-BE49-F238E27FC236}">
              <a16:creationId xmlns:a16="http://schemas.microsoft.com/office/drawing/2014/main" id="{B3D7204F-D2A6-4B1D-8036-84314B1AA6C3}"/>
            </a:ext>
          </a:extLst>
        </xdr:cNvPr>
        <xdr:cNvPicPr>
          <a:picLocks noChangeAspect="1"/>
        </xdr:cNvPicPr>
      </xdr:nvPicPr>
      <xdr:blipFill>
        <a:blip xmlns:r="http://schemas.openxmlformats.org/officeDocument/2006/relationships" r:embed="rId1"/>
        <a:stretch>
          <a:fillRect/>
        </a:stretch>
      </xdr:blipFill>
      <xdr:spPr>
        <a:xfrm>
          <a:off x="1" y="0"/>
          <a:ext cx="9839324" cy="400731"/>
        </a:xfrm>
        <a:prstGeom prst="rect">
          <a:avLst/>
        </a:prstGeom>
      </xdr:spPr>
    </xdr:pic>
    <xdr:clientData/>
  </xdr:oneCellAnchor>
  <xdr:twoCellAnchor editAs="oneCell">
    <xdr:from>
      <xdr:col>3</xdr:col>
      <xdr:colOff>573405</xdr:colOff>
      <xdr:row>28</xdr:row>
      <xdr:rowOff>93345</xdr:rowOff>
    </xdr:from>
    <xdr:to>
      <xdr:col>6</xdr:col>
      <xdr:colOff>123826</xdr:colOff>
      <xdr:row>30</xdr:row>
      <xdr:rowOff>96462</xdr:rowOff>
    </xdr:to>
    <xdr:pic>
      <xdr:nvPicPr>
        <xdr:cNvPr id="4" name="Picture 3">
          <a:extLst>
            <a:ext uri="{FF2B5EF4-FFF2-40B4-BE49-F238E27FC236}">
              <a16:creationId xmlns:a16="http://schemas.microsoft.com/office/drawing/2014/main" id="{E1E76B46-3845-4A5C-B126-0672BE53F621}"/>
            </a:ext>
          </a:extLst>
        </xdr:cNvPr>
        <xdr:cNvPicPr>
          <a:picLocks noChangeAspect="1"/>
        </xdr:cNvPicPr>
      </xdr:nvPicPr>
      <xdr:blipFill>
        <a:blip xmlns:r="http://schemas.openxmlformats.org/officeDocument/2006/relationships" r:embed="rId2"/>
        <a:stretch>
          <a:fillRect/>
        </a:stretch>
      </xdr:blipFill>
      <xdr:spPr>
        <a:xfrm>
          <a:off x="1849755" y="5951220"/>
          <a:ext cx="8151496" cy="346017"/>
        </a:xfrm>
        <a:prstGeom prst="rect">
          <a:avLst/>
        </a:prstGeom>
      </xdr:spPr>
    </xdr:pic>
    <xdr:clientData/>
  </xdr:twoCellAnchor>
  <xdr:oneCellAnchor>
    <xdr:from>
      <xdr:col>0</xdr:col>
      <xdr:colOff>0</xdr:colOff>
      <xdr:row>0</xdr:row>
      <xdr:rowOff>57150</xdr:rowOff>
    </xdr:from>
    <xdr:ext cx="449547" cy="276999"/>
    <xdr:sp macro="" textlink="">
      <xdr:nvSpPr>
        <xdr:cNvPr id="5" name="TextBox 4">
          <a:extLst>
            <a:ext uri="{FF2B5EF4-FFF2-40B4-BE49-F238E27FC236}">
              <a16:creationId xmlns:a16="http://schemas.microsoft.com/office/drawing/2014/main" id="{F521A22B-368B-439F-8464-6FEC745946D1}"/>
            </a:ext>
          </a:extLst>
        </xdr:cNvPr>
        <xdr:cNvSpPr txBox="1"/>
      </xdr:nvSpPr>
      <xdr:spPr>
        <a:xfrm>
          <a:off x="0" y="57150"/>
          <a:ext cx="449547"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102</a:t>
          </a:r>
        </a:p>
      </xdr:txBody>
    </xdr:sp>
    <xdr:clientData/>
  </xdr:oneCellAnchor>
</xdr:wsDr>
</file>

<file path=xl/drawings/drawing105.xml><?xml version="1.0" encoding="utf-8"?>
<xdr:wsDr xmlns:xdr="http://schemas.openxmlformats.org/drawingml/2006/spreadsheetDrawing" xmlns:a="http://schemas.openxmlformats.org/drawingml/2006/main">
  <xdr:oneCellAnchor>
    <xdr:from>
      <xdr:col>3</xdr:col>
      <xdr:colOff>1043940</xdr:colOff>
      <xdr:row>17</xdr:row>
      <xdr:rowOff>36418</xdr:rowOff>
    </xdr:from>
    <xdr:ext cx="101600" cy="101600"/>
    <xdr:sp macro="" textlink="">
      <xdr:nvSpPr>
        <xdr:cNvPr id="5" name="Shape 585">
          <a:extLst>
            <a:ext uri="{FF2B5EF4-FFF2-40B4-BE49-F238E27FC236}">
              <a16:creationId xmlns:a16="http://schemas.microsoft.com/office/drawing/2014/main" id="{E9E36C81-AC3B-4426-9DD1-62D8333961C7}"/>
            </a:ext>
          </a:extLst>
        </xdr:cNvPr>
        <xdr:cNvSpPr/>
      </xdr:nvSpPr>
      <xdr:spPr>
        <a:xfrm>
          <a:off x="6156960" y="3754978"/>
          <a:ext cx="101600" cy="101600"/>
        </a:xfrm>
        <a:custGeom>
          <a:avLst/>
          <a:gdLst/>
          <a:ahLst/>
          <a:cxnLst/>
          <a:rect l="0" t="0" r="0" b="0"/>
          <a:pathLst>
            <a:path w="101600" h="101600">
              <a:moveTo>
                <a:pt x="49174" y="31661"/>
              </a:moveTo>
              <a:lnTo>
                <a:pt x="42544" y="31661"/>
              </a:lnTo>
              <a:lnTo>
                <a:pt x="39230" y="32638"/>
              </a:lnTo>
              <a:lnTo>
                <a:pt x="6362" y="60629"/>
              </a:lnTo>
              <a:lnTo>
                <a:pt x="0" y="84035"/>
              </a:lnTo>
              <a:lnTo>
                <a:pt x="2260" y="89636"/>
              </a:lnTo>
              <a:lnTo>
                <a:pt x="9347" y="96786"/>
              </a:lnTo>
              <a:lnTo>
                <a:pt x="11950" y="98399"/>
              </a:lnTo>
              <a:lnTo>
                <a:pt x="19570" y="101003"/>
              </a:lnTo>
              <a:lnTo>
                <a:pt x="25412" y="101155"/>
              </a:lnTo>
              <a:lnTo>
                <a:pt x="35420" y="98551"/>
              </a:lnTo>
              <a:lnTo>
                <a:pt x="37808" y="96786"/>
              </a:lnTo>
              <a:lnTo>
                <a:pt x="46422" y="88277"/>
              </a:lnTo>
              <a:lnTo>
                <a:pt x="14871" y="88277"/>
              </a:lnTo>
              <a:lnTo>
                <a:pt x="9969" y="79844"/>
              </a:lnTo>
              <a:lnTo>
                <a:pt x="39623" y="45148"/>
              </a:lnTo>
              <a:lnTo>
                <a:pt x="65078" y="44500"/>
              </a:lnTo>
              <a:lnTo>
                <a:pt x="62890" y="37871"/>
              </a:lnTo>
              <a:lnTo>
                <a:pt x="57873" y="34264"/>
              </a:lnTo>
              <a:lnTo>
                <a:pt x="49174" y="31661"/>
              </a:lnTo>
              <a:close/>
            </a:path>
            <a:path w="101600" h="101600">
              <a:moveTo>
                <a:pt x="44018" y="73113"/>
              </a:moveTo>
              <a:lnTo>
                <a:pt x="29984" y="86804"/>
              </a:lnTo>
              <a:lnTo>
                <a:pt x="27762" y="88188"/>
              </a:lnTo>
              <a:lnTo>
                <a:pt x="14871" y="88277"/>
              </a:lnTo>
              <a:lnTo>
                <a:pt x="46422" y="88277"/>
              </a:lnTo>
              <a:lnTo>
                <a:pt x="58560" y="76288"/>
              </a:lnTo>
              <a:lnTo>
                <a:pt x="54444" y="76288"/>
              </a:lnTo>
              <a:lnTo>
                <a:pt x="49314" y="75552"/>
              </a:lnTo>
              <a:lnTo>
                <a:pt x="44018" y="73113"/>
              </a:lnTo>
              <a:close/>
            </a:path>
            <a:path w="101600" h="101600">
              <a:moveTo>
                <a:pt x="59524" y="75336"/>
              </a:moveTo>
              <a:lnTo>
                <a:pt x="54444" y="76288"/>
              </a:lnTo>
              <a:lnTo>
                <a:pt x="58560" y="76288"/>
              </a:lnTo>
              <a:lnTo>
                <a:pt x="59524" y="75336"/>
              </a:lnTo>
              <a:close/>
            </a:path>
            <a:path w="101600" h="101600">
              <a:moveTo>
                <a:pt x="39408" y="50876"/>
              </a:moveTo>
              <a:lnTo>
                <a:pt x="35471" y="55486"/>
              </a:lnTo>
              <a:lnTo>
                <a:pt x="38252" y="63931"/>
              </a:lnTo>
              <a:lnTo>
                <a:pt x="45592" y="68198"/>
              </a:lnTo>
              <a:lnTo>
                <a:pt x="55625" y="69176"/>
              </a:lnTo>
              <a:lnTo>
                <a:pt x="60274" y="68706"/>
              </a:lnTo>
              <a:lnTo>
                <a:pt x="77266" y="57276"/>
              </a:lnTo>
              <a:lnTo>
                <a:pt x="55829" y="57276"/>
              </a:lnTo>
              <a:lnTo>
                <a:pt x="51892" y="56870"/>
              </a:lnTo>
              <a:lnTo>
                <a:pt x="46507" y="52819"/>
              </a:lnTo>
              <a:lnTo>
                <a:pt x="44754" y="51879"/>
              </a:lnTo>
              <a:lnTo>
                <a:pt x="39408" y="50876"/>
              </a:lnTo>
              <a:close/>
            </a:path>
            <a:path w="101600" h="101600">
              <a:moveTo>
                <a:pt x="98076" y="12572"/>
              </a:moveTo>
              <a:lnTo>
                <a:pt x="81140" y="12572"/>
              </a:lnTo>
              <a:lnTo>
                <a:pt x="83540" y="13665"/>
              </a:lnTo>
              <a:lnTo>
                <a:pt x="88823" y="19837"/>
              </a:lnTo>
              <a:lnTo>
                <a:pt x="65692" y="50923"/>
              </a:lnTo>
              <a:lnTo>
                <a:pt x="55829" y="57276"/>
              </a:lnTo>
              <a:lnTo>
                <a:pt x="77266" y="57276"/>
              </a:lnTo>
              <a:lnTo>
                <a:pt x="101028" y="25920"/>
              </a:lnTo>
              <a:lnTo>
                <a:pt x="100974" y="19837"/>
              </a:lnTo>
              <a:lnTo>
                <a:pt x="100088" y="16840"/>
              </a:lnTo>
              <a:lnTo>
                <a:pt x="98076" y="12572"/>
              </a:lnTo>
              <a:close/>
            </a:path>
            <a:path w="101600" h="101600">
              <a:moveTo>
                <a:pt x="65078" y="44500"/>
              </a:moveTo>
              <a:lnTo>
                <a:pt x="49301" y="44500"/>
              </a:lnTo>
              <a:lnTo>
                <a:pt x="51041" y="45148"/>
              </a:lnTo>
              <a:lnTo>
                <a:pt x="58597" y="51739"/>
              </a:lnTo>
              <a:lnTo>
                <a:pt x="65900" y="46989"/>
              </a:lnTo>
              <a:lnTo>
                <a:pt x="65078" y="44500"/>
              </a:lnTo>
              <a:close/>
            </a:path>
            <a:path w="101600" h="101600">
              <a:moveTo>
                <a:pt x="60048" y="24510"/>
              </a:moveTo>
              <a:lnTo>
                <a:pt x="46367" y="24510"/>
              </a:lnTo>
              <a:lnTo>
                <a:pt x="51511" y="25247"/>
              </a:lnTo>
              <a:lnTo>
                <a:pt x="56794" y="27685"/>
              </a:lnTo>
              <a:lnTo>
                <a:pt x="60048" y="24510"/>
              </a:lnTo>
              <a:close/>
            </a:path>
            <a:path w="101600" h="101600">
              <a:moveTo>
                <a:pt x="77825" y="0"/>
              </a:moveTo>
              <a:lnTo>
                <a:pt x="73253" y="0"/>
              </a:lnTo>
              <a:lnTo>
                <a:pt x="69748" y="863"/>
              </a:lnTo>
              <a:lnTo>
                <a:pt x="62776" y="4470"/>
              </a:lnTo>
              <a:lnTo>
                <a:pt x="60617" y="6375"/>
              </a:lnTo>
              <a:lnTo>
                <a:pt x="41313" y="25463"/>
              </a:lnTo>
              <a:lnTo>
                <a:pt x="46367" y="24510"/>
              </a:lnTo>
              <a:lnTo>
                <a:pt x="60048" y="24510"/>
              </a:lnTo>
              <a:lnTo>
                <a:pt x="70840" y="13982"/>
              </a:lnTo>
              <a:lnTo>
                <a:pt x="73063" y="12623"/>
              </a:lnTo>
              <a:lnTo>
                <a:pt x="98076" y="12572"/>
              </a:lnTo>
              <a:lnTo>
                <a:pt x="96826" y="9922"/>
              </a:lnTo>
              <a:lnTo>
                <a:pt x="91762" y="4610"/>
              </a:lnTo>
              <a:lnTo>
                <a:pt x="85295" y="1202"/>
              </a:lnTo>
              <a:lnTo>
                <a:pt x="77825" y="0"/>
              </a:lnTo>
              <a:close/>
            </a:path>
          </a:pathLst>
        </a:custGeom>
        <a:solidFill>
          <a:srgbClr val="42C1C7">
            <a:alpha val="50000"/>
          </a:srgbClr>
        </a:solidFill>
      </xdr:spPr>
    </xdr:sp>
    <xdr:clientData/>
  </xdr:oneCellAnchor>
  <xdr:oneCellAnchor>
    <xdr:from>
      <xdr:col>5</xdr:col>
      <xdr:colOff>521970</xdr:colOff>
      <xdr:row>0</xdr:row>
      <xdr:rowOff>102870</xdr:rowOff>
    </xdr:from>
    <xdr:ext cx="427425" cy="261610"/>
    <xdr:sp macro="" textlink="">
      <xdr:nvSpPr>
        <xdr:cNvPr id="9" name="TextBox 8">
          <a:extLst>
            <a:ext uri="{FF2B5EF4-FFF2-40B4-BE49-F238E27FC236}">
              <a16:creationId xmlns:a16="http://schemas.microsoft.com/office/drawing/2014/main" id="{233E503D-6D00-41A7-BFC1-A2F4420CD8A2}"/>
            </a:ext>
          </a:extLst>
        </xdr:cNvPr>
        <xdr:cNvSpPr txBox="1"/>
      </xdr:nvSpPr>
      <xdr:spPr>
        <a:xfrm>
          <a:off x="7741920" y="102870"/>
          <a:ext cx="42742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chemeClr val="bg1"/>
              </a:solidFill>
              <a:latin typeface="Roboto" panose="02000000000000000000" pitchFamily="2" charset="0"/>
              <a:ea typeface="Roboto" panose="02000000000000000000" pitchFamily="2" charset="0"/>
            </a:rPr>
            <a:t>103</a:t>
          </a:r>
        </a:p>
      </xdr:txBody>
    </xdr:sp>
    <xdr:clientData/>
  </xdr:oneCellAnchor>
  <xdr:oneCellAnchor>
    <xdr:from>
      <xdr:col>0</xdr:col>
      <xdr:colOff>15240</xdr:colOff>
      <xdr:row>0</xdr:row>
      <xdr:rowOff>7620</xdr:rowOff>
    </xdr:from>
    <xdr:ext cx="8252460" cy="400487"/>
    <xdr:pic>
      <xdr:nvPicPr>
        <xdr:cNvPr id="7" name="Picture 6">
          <a:extLst>
            <a:ext uri="{FF2B5EF4-FFF2-40B4-BE49-F238E27FC236}">
              <a16:creationId xmlns:a16="http://schemas.microsoft.com/office/drawing/2014/main" id="{626BF84C-8A31-4324-AF58-E96320838FA5}"/>
            </a:ext>
          </a:extLst>
        </xdr:cNvPr>
        <xdr:cNvPicPr>
          <a:picLocks noChangeAspect="1"/>
        </xdr:cNvPicPr>
      </xdr:nvPicPr>
      <xdr:blipFill>
        <a:blip xmlns:r="http://schemas.openxmlformats.org/officeDocument/2006/relationships" r:embed="rId1"/>
        <a:stretch>
          <a:fillRect/>
        </a:stretch>
      </xdr:blipFill>
      <xdr:spPr>
        <a:xfrm>
          <a:off x="15240" y="7620"/>
          <a:ext cx="8252460" cy="400487"/>
        </a:xfrm>
        <a:prstGeom prst="rect">
          <a:avLst/>
        </a:prstGeom>
      </xdr:spPr>
    </xdr:pic>
    <xdr:clientData/>
  </xdr:oneCellAnchor>
  <xdr:twoCellAnchor editAs="oneCell">
    <xdr:from>
      <xdr:col>0</xdr:col>
      <xdr:colOff>5715</xdr:colOff>
      <xdr:row>18</xdr:row>
      <xdr:rowOff>140970</xdr:rowOff>
    </xdr:from>
    <xdr:to>
      <xdr:col>5</xdr:col>
      <xdr:colOff>773428</xdr:colOff>
      <xdr:row>20</xdr:row>
      <xdr:rowOff>131263</xdr:rowOff>
    </xdr:to>
    <xdr:pic>
      <xdr:nvPicPr>
        <xdr:cNvPr id="11" name="Picture 10">
          <a:extLst>
            <a:ext uri="{FF2B5EF4-FFF2-40B4-BE49-F238E27FC236}">
              <a16:creationId xmlns:a16="http://schemas.microsoft.com/office/drawing/2014/main" id="{C050089A-7DD2-4A98-87C8-81A0F6D18B38}"/>
            </a:ext>
          </a:extLst>
        </xdr:cNvPr>
        <xdr:cNvPicPr>
          <a:picLocks noChangeAspect="1"/>
        </xdr:cNvPicPr>
      </xdr:nvPicPr>
      <xdr:blipFill>
        <a:blip xmlns:r="http://schemas.openxmlformats.org/officeDocument/2006/relationships" r:embed="rId2">
          <a:alphaModFix/>
        </a:blip>
        <a:stretch>
          <a:fillRect/>
        </a:stretch>
      </xdr:blipFill>
      <xdr:spPr>
        <a:xfrm>
          <a:off x="5715" y="4055745"/>
          <a:ext cx="7987663" cy="371293"/>
        </a:xfrm>
        <a:prstGeom prst="rect">
          <a:avLst/>
        </a:prstGeom>
      </xdr:spPr>
    </xdr:pic>
    <xdr:clientData/>
  </xdr:twoCellAnchor>
  <xdr:oneCellAnchor>
    <xdr:from>
      <xdr:col>5</xdr:col>
      <xdr:colOff>609600</xdr:colOff>
      <xdr:row>0</xdr:row>
      <xdr:rowOff>57150</xdr:rowOff>
    </xdr:from>
    <xdr:ext cx="449547" cy="276999"/>
    <xdr:sp macro="" textlink="">
      <xdr:nvSpPr>
        <xdr:cNvPr id="12" name="TextBox 11">
          <a:extLst>
            <a:ext uri="{FF2B5EF4-FFF2-40B4-BE49-F238E27FC236}">
              <a16:creationId xmlns:a16="http://schemas.microsoft.com/office/drawing/2014/main" id="{FBB686CD-A3A1-4551-90AC-B6C410147A70}"/>
            </a:ext>
          </a:extLst>
        </xdr:cNvPr>
        <xdr:cNvSpPr txBox="1"/>
      </xdr:nvSpPr>
      <xdr:spPr>
        <a:xfrm>
          <a:off x="7829550" y="57150"/>
          <a:ext cx="449547"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103</a:t>
          </a:r>
        </a:p>
      </xdr:txBody>
    </xdr:sp>
    <xdr:clientData/>
  </xdr:oneCellAnchor>
</xdr:wsDr>
</file>

<file path=xl/drawings/drawing106.xml><?xml version="1.0" encoding="utf-8"?>
<xdr:wsDr xmlns:xdr="http://schemas.openxmlformats.org/drawingml/2006/spreadsheetDrawing" xmlns:a="http://schemas.openxmlformats.org/drawingml/2006/main">
  <xdr:oneCellAnchor>
    <xdr:from>
      <xdr:col>0</xdr:col>
      <xdr:colOff>0</xdr:colOff>
      <xdr:row>0</xdr:row>
      <xdr:rowOff>7620</xdr:rowOff>
    </xdr:from>
    <xdr:ext cx="8124825" cy="400731"/>
    <xdr:pic>
      <xdr:nvPicPr>
        <xdr:cNvPr id="4" name="Picture 3">
          <a:extLst>
            <a:ext uri="{FF2B5EF4-FFF2-40B4-BE49-F238E27FC236}">
              <a16:creationId xmlns:a16="http://schemas.microsoft.com/office/drawing/2014/main" id="{FDACF32D-510C-4DBE-9B06-1C2396E4E320}"/>
            </a:ext>
          </a:extLst>
        </xdr:cNvPr>
        <xdr:cNvPicPr>
          <a:picLocks noChangeAspect="1"/>
        </xdr:cNvPicPr>
      </xdr:nvPicPr>
      <xdr:blipFill>
        <a:blip xmlns:r="http://schemas.openxmlformats.org/officeDocument/2006/relationships" r:embed="rId1"/>
        <a:stretch>
          <a:fillRect/>
        </a:stretch>
      </xdr:blipFill>
      <xdr:spPr>
        <a:xfrm>
          <a:off x="0" y="7620"/>
          <a:ext cx="8124825" cy="400731"/>
        </a:xfrm>
        <a:prstGeom prst="rect">
          <a:avLst/>
        </a:prstGeom>
      </xdr:spPr>
    </xdr:pic>
    <xdr:clientData/>
  </xdr:oneCellAnchor>
  <xdr:twoCellAnchor editAs="oneCell">
    <xdr:from>
      <xdr:col>0</xdr:col>
      <xdr:colOff>7620</xdr:colOff>
      <xdr:row>29</xdr:row>
      <xdr:rowOff>76893</xdr:rowOff>
    </xdr:from>
    <xdr:to>
      <xdr:col>4</xdr:col>
      <xdr:colOff>19051</xdr:colOff>
      <xdr:row>31</xdr:row>
      <xdr:rowOff>97155</xdr:rowOff>
    </xdr:to>
    <xdr:pic>
      <xdr:nvPicPr>
        <xdr:cNvPr id="6" name="Picture 5">
          <a:extLst>
            <a:ext uri="{FF2B5EF4-FFF2-40B4-BE49-F238E27FC236}">
              <a16:creationId xmlns:a16="http://schemas.microsoft.com/office/drawing/2014/main" id="{7FF3DCFE-C10E-428D-9788-B0FAC3567075}"/>
            </a:ext>
          </a:extLst>
        </xdr:cNvPr>
        <xdr:cNvPicPr>
          <a:picLocks noChangeAspect="1"/>
        </xdr:cNvPicPr>
      </xdr:nvPicPr>
      <xdr:blipFill>
        <a:blip xmlns:r="http://schemas.openxmlformats.org/officeDocument/2006/relationships" r:embed="rId2"/>
        <a:stretch>
          <a:fillRect/>
        </a:stretch>
      </xdr:blipFill>
      <xdr:spPr>
        <a:xfrm>
          <a:off x="7620" y="5668068"/>
          <a:ext cx="8141971" cy="359352"/>
        </a:xfrm>
        <a:prstGeom prst="rect">
          <a:avLst/>
        </a:prstGeom>
      </xdr:spPr>
    </xdr:pic>
    <xdr:clientData/>
  </xdr:twoCellAnchor>
  <xdr:oneCellAnchor>
    <xdr:from>
      <xdr:col>0</xdr:col>
      <xdr:colOff>19050</xdr:colOff>
      <xdr:row>0</xdr:row>
      <xdr:rowOff>57150</xdr:rowOff>
    </xdr:from>
    <xdr:ext cx="449547" cy="276999"/>
    <xdr:sp macro="" textlink="">
      <xdr:nvSpPr>
        <xdr:cNvPr id="7" name="TextBox 6">
          <a:extLst>
            <a:ext uri="{FF2B5EF4-FFF2-40B4-BE49-F238E27FC236}">
              <a16:creationId xmlns:a16="http://schemas.microsoft.com/office/drawing/2014/main" id="{2F9CBCAA-EB05-481B-9E28-FFF444A38B58}"/>
            </a:ext>
          </a:extLst>
        </xdr:cNvPr>
        <xdr:cNvSpPr txBox="1"/>
      </xdr:nvSpPr>
      <xdr:spPr>
        <a:xfrm>
          <a:off x="19050" y="57150"/>
          <a:ext cx="449547"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104</a:t>
          </a:r>
        </a:p>
      </xdr:txBody>
    </xdr:sp>
    <xdr:clientData/>
  </xdr:one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49248</xdr:colOff>
      <xdr:row>45</xdr:row>
      <xdr:rowOff>105926</xdr:rowOff>
    </xdr:to>
    <xdr:pic>
      <xdr:nvPicPr>
        <xdr:cNvPr id="2" name="Picture 1">
          <a:extLst>
            <a:ext uri="{FF2B5EF4-FFF2-40B4-BE49-F238E27FC236}">
              <a16:creationId xmlns:a16="http://schemas.microsoft.com/office/drawing/2014/main" id="{61640021-4BF2-497F-B0D3-CE13E113CCC5}"/>
            </a:ext>
          </a:extLst>
        </xdr:cNvPr>
        <xdr:cNvPicPr>
          <a:picLocks noChangeAspect="1"/>
        </xdr:cNvPicPr>
      </xdr:nvPicPr>
      <xdr:blipFill>
        <a:blip xmlns:r="http://schemas.openxmlformats.org/officeDocument/2006/relationships" r:embed="rId1"/>
        <a:stretch>
          <a:fillRect/>
        </a:stretch>
      </xdr:blipFill>
      <xdr:spPr>
        <a:xfrm>
          <a:off x="0" y="0"/>
          <a:ext cx="11631648" cy="8249801"/>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77827</xdr:colOff>
      <xdr:row>45</xdr:row>
      <xdr:rowOff>96400</xdr:rowOff>
    </xdr:to>
    <xdr:pic>
      <xdr:nvPicPr>
        <xdr:cNvPr id="2" name="Picture 1">
          <a:extLst>
            <a:ext uri="{FF2B5EF4-FFF2-40B4-BE49-F238E27FC236}">
              <a16:creationId xmlns:a16="http://schemas.microsoft.com/office/drawing/2014/main" id="{3757D4CF-4098-48D0-BF63-006A948AC748}"/>
            </a:ext>
          </a:extLst>
        </xdr:cNvPr>
        <xdr:cNvPicPr>
          <a:picLocks noChangeAspect="1"/>
        </xdr:cNvPicPr>
      </xdr:nvPicPr>
      <xdr:blipFill>
        <a:blip xmlns:r="http://schemas.openxmlformats.org/officeDocument/2006/relationships" r:embed="rId1"/>
        <a:stretch>
          <a:fillRect/>
        </a:stretch>
      </xdr:blipFill>
      <xdr:spPr>
        <a:xfrm>
          <a:off x="0" y="0"/>
          <a:ext cx="11660227" cy="8240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5B14D5A4-58E3-4163-9293-182E6DBBA2E1}"/>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15</xdr:col>
      <xdr:colOff>182880</xdr:colOff>
      <xdr:row>0</xdr:row>
      <xdr:rowOff>38100</xdr:rowOff>
    </xdr:from>
    <xdr:ext cx="272960" cy="276999"/>
    <xdr:sp macro="" textlink="">
      <xdr:nvSpPr>
        <xdr:cNvPr id="3" name="TextBox 2">
          <a:extLst>
            <a:ext uri="{FF2B5EF4-FFF2-40B4-BE49-F238E27FC236}">
              <a16:creationId xmlns:a16="http://schemas.microsoft.com/office/drawing/2014/main" id="{E389A452-AAD8-435D-AD72-380215889D97}"/>
            </a:ext>
          </a:extLst>
        </xdr:cNvPr>
        <xdr:cNvSpPr txBox="1"/>
      </xdr:nvSpPr>
      <xdr:spPr>
        <a:xfrm>
          <a:off x="12481560" y="38100"/>
          <a:ext cx="272960"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a:t>
          </a:r>
        </a:p>
      </xdr:txBody>
    </xdr:sp>
    <xdr:clientData/>
  </xdr:oneCellAnchor>
  <xdr:twoCellAnchor editAs="oneCell">
    <xdr:from>
      <xdr:col>0</xdr:col>
      <xdr:colOff>0</xdr:colOff>
      <xdr:row>2</xdr:row>
      <xdr:rowOff>76200</xdr:rowOff>
    </xdr:from>
    <xdr:to>
      <xdr:col>15</xdr:col>
      <xdr:colOff>514233</xdr:colOff>
      <xdr:row>51</xdr:row>
      <xdr:rowOff>41150</xdr:rowOff>
    </xdr:to>
    <xdr:pic>
      <xdr:nvPicPr>
        <xdr:cNvPr id="5" name="Picture 4">
          <a:extLst>
            <a:ext uri="{FF2B5EF4-FFF2-40B4-BE49-F238E27FC236}">
              <a16:creationId xmlns:a16="http://schemas.microsoft.com/office/drawing/2014/main" id="{37F71A6F-CD15-4DA6-83B5-0FFDADBB4639}"/>
            </a:ext>
          </a:extLst>
        </xdr:cNvPr>
        <xdr:cNvPicPr>
          <a:picLocks noChangeAspect="1"/>
        </xdr:cNvPicPr>
      </xdr:nvPicPr>
      <xdr:blipFill>
        <a:blip xmlns:r="http://schemas.openxmlformats.org/officeDocument/2006/relationships" r:embed="rId2"/>
        <a:stretch>
          <a:fillRect/>
        </a:stretch>
      </xdr:blipFill>
      <xdr:spPr>
        <a:xfrm>
          <a:off x="0" y="411480"/>
          <a:ext cx="12812913" cy="82021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C9605E9D-A29A-4595-AAB9-6F104AB84BE3}"/>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361253" cy="276999"/>
    <xdr:sp macro="" textlink="">
      <xdr:nvSpPr>
        <xdr:cNvPr id="3" name="TextBox 2">
          <a:extLst>
            <a:ext uri="{FF2B5EF4-FFF2-40B4-BE49-F238E27FC236}">
              <a16:creationId xmlns:a16="http://schemas.microsoft.com/office/drawing/2014/main" id="{89DAEBD3-4F61-4DBA-9D20-95A14A8E97EC}"/>
            </a:ext>
          </a:extLst>
        </xdr:cNvPr>
        <xdr:cNvSpPr txBox="1"/>
      </xdr:nvSpPr>
      <xdr:spPr>
        <a:xfrm>
          <a:off x="3048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10</a:t>
          </a:r>
        </a:p>
      </xdr:txBody>
    </xdr:sp>
    <xdr:clientData/>
  </xdr:oneCellAnchor>
  <xdr:twoCellAnchor editAs="oneCell">
    <xdr:from>
      <xdr:col>0</xdr:col>
      <xdr:colOff>0</xdr:colOff>
      <xdr:row>2</xdr:row>
      <xdr:rowOff>76200</xdr:rowOff>
    </xdr:from>
    <xdr:to>
      <xdr:col>15</xdr:col>
      <xdr:colOff>495180</xdr:colOff>
      <xdr:row>51</xdr:row>
      <xdr:rowOff>60202</xdr:rowOff>
    </xdr:to>
    <xdr:pic>
      <xdr:nvPicPr>
        <xdr:cNvPr id="5" name="Picture 4">
          <a:extLst>
            <a:ext uri="{FF2B5EF4-FFF2-40B4-BE49-F238E27FC236}">
              <a16:creationId xmlns:a16="http://schemas.microsoft.com/office/drawing/2014/main" id="{78A300AE-CB39-4BD7-AC90-FA2E1301BE04}"/>
            </a:ext>
          </a:extLst>
        </xdr:cNvPr>
        <xdr:cNvPicPr>
          <a:picLocks noChangeAspect="1"/>
        </xdr:cNvPicPr>
      </xdr:nvPicPr>
      <xdr:blipFill>
        <a:blip xmlns:r="http://schemas.openxmlformats.org/officeDocument/2006/relationships" r:embed="rId2"/>
        <a:stretch>
          <a:fillRect/>
        </a:stretch>
      </xdr:blipFill>
      <xdr:spPr>
        <a:xfrm>
          <a:off x="0" y="411480"/>
          <a:ext cx="12793860" cy="822122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12748260" cy="400731"/>
    <xdr:pic>
      <xdr:nvPicPr>
        <xdr:cNvPr id="2" name="Picture 1">
          <a:extLst>
            <a:ext uri="{FF2B5EF4-FFF2-40B4-BE49-F238E27FC236}">
              <a16:creationId xmlns:a16="http://schemas.microsoft.com/office/drawing/2014/main" id="{216D0DAD-B069-4845-A3B6-EA6E9F7A6E5C}"/>
            </a:ext>
          </a:extLst>
        </xdr:cNvPr>
        <xdr:cNvPicPr>
          <a:picLocks noChangeAspect="1"/>
        </xdr:cNvPicPr>
      </xdr:nvPicPr>
      <xdr:blipFill>
        <a:blip xmlns:r="http://schemas.openxmlformats.org/officeDocument/2006/relationships" r:embed="rId1"/>
        <a:stretch>
          <a:fillRect/>
        </a:stretch>
      </xdr:blipFill>
      <xdr:spPr>
        <a:xfrm>
          <a:off x="0" y="0"/>
          <a:ext cx="12748260" cy="400731"/>
        </a:xfrm>
        <a:prstGeom prst="rect">
          <a:avLst/>
        </a:prstGeom>
      </xdr:spPr>
    </xdr:pic>
    <xdr:clientData/>
  </xdr:oneCellAnchor>
  <xdr:oneCellAnchor>
    <xdr:from>
      <xdr:col>15</xdr:col>
      <xdr:colOff>91440</xdr:colOff>
      <xdr:row>0</xdr:row>
      <xdr:rowOff>38100</xdr:rowOff>
    </xdr:from>
    <xdr:ext cx="361253" cy="276999"/>
    <xdr:sp macro="" textlink="">
      <xdr:nvSpPr>
        <xdr:cNvPr id="3" name="TextBox 2">
          <a:extLst>
            <a:ext uri="{FF2B5EF4-FFF2-40B4-BE49-F238E27FC236}">
              <a16:creationId xmlns:a16="http://schemas.microsoft.com/office/drawing/2014/main" id="{86258EAF-341F-4AF4-AB5C-0E37725FFB6A}"/>
            </a:ext>
          </a:extLst>
        </xdr:cNvPr>
        <xdr:cNvSpPr txBox="1"/>
      </xdr:nvSpPr>
      <xdr:spPr>
        <a:xfrm>
          <a:off x="1239012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11</a:t>
          </a:r>
        </a:p>
      </xdr:txBody>
    </xdr:sp>
    <xdr:clientData/>
  </xdr:oneCellAnchor>
  <xdr:twoCellAnchor editAs="oneCell">
    <xdr:from>
      <xdr:col>0</xdr:col>
      <xdr:colOff>0</xdr:colOff>
      <xdr:row>2</xdr:row>
      <xdr:rowOff>68580</xdr:rowOff>
    </xdr:from>
    <xdr:to>
      <xdr:col>15</xdr:col>
      <xdr:colOff>457075</xdr:colOff>
      <xdr:row>51</xdr:row>
      <xdr:rowOff>81161</xdr:rowOff>
    </xdr:to>
    <xdr:pic>
      <xdr:nvPicPr>
        <xdr:cNvPr id="5" name="Picture 4">
          <a:extLst>
            <a:ext uri="{FF2B5EF4-FFF2-40B4-BE49-F238E27FC236}">
              <a16:creationId xmlns:a16="http://schemas.microsoft.com/office/drawing/2014/main" id="{8A313152-A27A-4869-95A6-EEEDFF69BAF6}"/>
            </a:ext>
          </a:extLst>
        </xdr:cNvPr>
        <xdr:cNvPicPr>
          <a:picLocks noChangeAspect="1"/>
        </xdr:cNvPicPr>
      </xdr:nvPicPr>
      <xdr:blipFill>
        <a:blip xmlns:r="http://schemas.openxmlformats.org/officeDocument/2006/relationships" r:embed="rId2"/>
        <a:stretch>
          <a:fillRect/>
        </a:stretch>
      </xdr:blipFill>
      <xdr:spPr>
        <a:xfrm>
          <a:off x="0" y="403860"/>
          <a:ext cx="12755755" cy="82498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989FFF5C-D340-4946-948C-B7195EC32D1A}"/>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361253" cy="276999"/>
    <xdr:sp macro="" textlink="">
      <xdr:nvSpPr>
        <xdr:cNvPr id="3" name="TextBox 2">
          <a:extLst>
            <a:ext uri="{FF2B5EF4-FFF2-40B4-BE49-F238E27FC236}">
              <a16:creationId xmlns:a16="http://schemas.microsoft.com/office/drawing/2014/main" id="{D464D9D1-31F9-416C-80C9-51DF00361135}"/>
            </a:ext>
          </a:extLst>
        </xdr:cNvPr>
        <xdr:cNvSpPr txBox="1"/>
      </xdr:nvSpPr>
      <xdr:spPr>
        <a:xfrm>
          <a:off x="3048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12</a:t>
          </a:r>
        </a:p>
      </xdr:txBody>
    </xdr:sp>
    <xdr:clientData/>
  </xdr:oneCellAnchor>
  <xdr:twoCellAnchor editAs="oneCell">
    <xdr:from>
      <xdr:col>0</xdr:col>
      <xdr:colOff>0</xdr:colOff>
      <xdr:row>2</xdr:row>
      <xdr:rowOff>76200</xdr:rowOff>
    </xdr:from>
    <xdr:to>
      <xdr:col>15</xdr:col>
      <xdr:colOff>485654</xdr:colOff>
      <xdr:row>51</xdr:row>
      <xdr:rowOff>22097</xdr:rowOff>
    </xdr:to>
    <xdr:pic>
      <xdr:nvPicPr>
        <xdr:cNvPr id="5" name="Picture 4">
          <a:extLst>
            <a:ext uri="{FF2B5EF4-FFF2-40B4-BE49-F238E27FC236}">
              <a16:creationId xmlns:a16="http://schemas.microsoft.com/office/drawing/2014/main" id="{3A52BF05-5946-498F-A904-0618771722E6}"/>
            </a:ext>
          </a:extLst>
        </xdr:cNvPr>
        <xdr:cNvPicPr>
          <a:picLocks noChangeAspect="1"/>
        </xdr:cNvPicPr>
      </xdr:nvPicPr>
      <xdr:blipFill>
        <a:blip xmlns:r="http://schemas.openxmlformats.org/officeDocument/2006/relationships" r:embed="rId2"/>
        <a:stretch>
          <a:fillRect/>
        </a:stretch>
      </xdr:blipFill>
      <xdr:spPr>
        <a:xfrm>
          <a:off x="0" y="411480"/>
          <a:ext cx="12784334" cy="81831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12748260" cy="400731"/>
    <xdr:pic>
      <xdr:nvPicPr>
        <xdr:cNvPr id="2" name="Picture 1">
          <a:extLst>
            <a:ext uri="{FF2B5EF4-FFF2-40B4-BE49-F238E27FC236}">
              <a16:creationId xmlns:a16="http://schemas.microsoft.com/office/drawing/2014/main" id="{B8D268A5-77D5-4D5B-AF43-541CB64F1D5E}"/>
            </a:ext>
          </a:extLst>
        </xdr:cNvPr>
        <xdr:cNvPicPr>
          <a:picLocks noChangeAspect="1"/>
        </xdr:cNvPicPr>
      </xdr:nvPicPr>
      <xdr:blipFill>
        <a:blip xmlns:r="http://schemas.openxmlformats.org/officeDocument/2006/relationships" r:embed="rId1"/>
        <a:stretch>
          <a:fillRect/>
        </a:stretch>
      </xdr:blipFill>
      <xdr:spPr>
        <a:xfrm>
          <a:off x="0" y="0"/>
          <a:ext cx="12748260" cy="400731"/>
        </a:xfrm>
        <a:prstGeom prst="rect">
          <a:avLst/>
        </a:prstGeom>
      </xdr:spPr>
    </xdr:pic>
    <xdr:clientData/>
  </xdr:oneCellAnchor>
  <xdr:oneCellAnchor>
    <xdr:from>
      <xdr:col>15</xdr:col>
      <xdr:colOff>91440</xdr:colOff>
      <xdr:row>0</xdr:row>
      <xdr:rowOff>38100</xdr:rowOff>
    </xdr:from>
    <xdr:ext cx="361253" cy="276999"/>
    <xdr:sp macro="" textlink="">
      <xdr:nvSpPr>
        <xdr:cNvPr id="3" name="TextBox 2">
          <a:extLst>
            <a:ext uri="{FF2B5EF4-FFF2-40B4-BE49-F238E27FC236}">
              <a16:creationId xmlns:a16="http://schemas.microsoft.com/office/drawing/2014/main" id="{78D00C35-246C-42BB-A220-9A7B1BEFB745}"/>
            </a:ext>
          </a:extLst>
        </xdr:cNvPr>
        <xdr:cNvSpPr txBox="1"/>
      </xdr:nvSpPr>
      <xdr:spPr>
        <a:xfrm>
          <a:off x="1239012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13</a:t>
          </a:r>
        </a:p>
      </xdr:txBody>
    </xdr:sp>
    <xdr:clientData/>
  </xdr:oneCellAnchor>
  <xdr:twoCellAnchor editAs="oneCell">
    <xdr:from>
      <xdr:col>0</xdr:col>
      <xdr:colOff>0</xdr:colOff>
      <xdr:row>2</xdr:row>
      <xdr:rowOff>106680</xdr:rowOff>
    </xdr:from>
    <xdr:to>
      <xdr:col>15</xdr:col>
      <xdr:colOff>399917</xdr:colOff>
      <xdr:row>51</xdr:row>
      <xdr:rowOff>52577</xdr:rowOff>
    </xdr:to>
    <xdr:pic>
      <xdr:nvPicPr>
        <xdr:cNvPr id="5" name="Picture 4">
          <a:extLst>
            <a:ext uri="{FF2B5EF4-FFF2-40B4-BE49-F238E27FC236}">
              <a16:creationId xmlns:a16="http://schemas.microsoft.com/office/drawing/2014/main" id="{E3E7D99C-C810-44BC-B745-B39F3445DCB7}"/>
            </a:ext>
          </a:extLst>
        </xdr:cNvPr>
        <xdr:cNvPicPr>
          <a:picLocks noChangeAspect="1"/>
        </xdr:cNvPicPr>
      </xdr:nvPicPr>
      <xdr:blipFill>
        <a:blip xmlns:r="http://schemas.openxmlformats.org/officeDocument/2006/relationships" r:embed="rId2"/>
        <a:stretch>
          <a:fillRect/>
        </a:stretch>
      </xdr:blipFill>
      <xdr:spPr>
        <a:xfrm>
          <a:off x="0" y="441960"/>
          <a:ext cx="12698597" cy="81831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ED31DE33-6B5E-486A-93E5-33160B643C33}"/>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361253" cy="276999"/>
    <xdr:sp macro="" textlink="">
      <xdr:nvSpPr>
        <xdr:cNvPr id="3" name="TextBox 2">
          <a:extLst>
            <a:ext uri="{FF2B5EF4-FFF2-40B4-BE49-F238E27FC236}">
              <a16:creationId xmlns:a16="http://schemas.microsoft.com/office/drawing/2014/main" id="{B85A3ED4-5A0D-441C-8395-4F013F1127EE}"/>
            </a:ext>
          </a:extLst>
        </xdr:cNvPr>
        <xdr:cNvSpPr txBox="1"/>
      </xdr:nvSpPr>
      <xdr:spPr>
        <a:xfrm>
          <a:off x="3048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14</a:t>
          </a:r>
        </a:p>
      </xdr:txBody>
    </xdr:sp>
    <xdr:clientData/>
  </xdr:oneCellAnchor>
  <xdr:twoCellAnchor editAs="oneCell">
    <xdr:from>
      <xdr:col>0</xdr:col>
      <xdr:colOff>0</xdr:colOff>
      <xdr:row>2</xdr:row>
      <xdr:rowOff>76200</xdr:rowOff>
    </xdr:from>
    <xdr:to>
      <xdr:col>15</xdr:col>
      <xdr:colOff>504707</xdr:colOff>
      <xdr:row>51</xdr:row>
      <xdr:rowOff>22097</xdr:rowOff>
    </xdr:to>
    <xdr:pic>
      <xdr:nvPicPr>
        <xdr:cNvPr id="5" name="Picture 4">
          <a:extLst>
            <a:ext uri="{FF2B5EF4-FFF2-40B4-BE49-F238E27FC236}">
              <a16:creationId xmlns:a16="http://schemas.microsoft.com/office/drawing/2014/main" id="{A0B8A119-3730-4CAD-B71F-4DF65924BDB0}"/>
            </a:ext>
          </a:extLst>
        </xdr:cNvPr>
        <xdr:cNvPicPr>
          <a:picLocks noChangeAspect="1"/>
        </xdr:cNvPicPr>
      </xdr:nvPicPr>
      <xdr:blipFill>
        <a:blip xmlns:r="http://schemas.openxmlformats.org/officeDocument/2006/relationships" r:embed="rId2"/>
        <a:stretch>
          <a:fillRect/>
        </a:stretch>
      </xdr:blipFill>
      <xdr:spPr>
        <a:xfrm>
          <a:off x="0" y="411480"/>
          <a:ext cx="12803387" cy="818311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12748260" cy="400731"/>
    <xdr:pic>
      <xdr:nvPicPr>
        <xdr:cNvPr id="2" name="Picture 1">
          <a:extLst>
            <a:ext uri="{FF2B5EF4-FFF2-40B4-BE49-F238E27FC236}">
              <a16:creationId xmlns:a16="http://schemas.microsoft.com/office/drawing/2014/main" id="{129A53F6-6B5A-472A-8CD5-87015A298FA3}"/>
            </a:ext>
          </a:extLst>
        </xdr:cNvPr>
        <xdr:cNvPicPr>
          <a:picLocks noChangeAspect="1"/>
        </xdr:cNvPicPr>
      </xdr:nvPicPr>
      <xdr:blipFill>
        <a:blip xmlns:r="http://schemas.openxmlformats.org/officeDocument/2006/relationships" r:embed="rId1"/>
        <a:stretch>
          <a:fillRect/>
        </a:stretch>
      </xdr:blipFill>
      <xdr:spPr>
        <a:xfrm>
          <a:off x="0" y="0"/>
          <a:ext cx="12748260" cy="400731"/>
        </a:xfrm>
        <a:prstGeom prst="rect">
          <a:avLst/>
        </a:prstGeom>
      </xdr:spPr>
    </xdr:pic>
    <xdr:clientData/>
  </xdr:oneCellAnchor>
  <xdr:oneCellAnchor>
    <xdr:from>
      <xdr:col>15</xdr:col>
      <xdr:colOff>91440</xdr:colOff>
      <xdr:row>0</xdr:row>
      <xdr:rowOff>38100</xdr:rowOff>
    </xdr:from>
    <xdr:ext cx="361253" cy="276999"/>
    <xdr:sp macro="" textlink="">
      <xdr:nvSpPr>
        <xdr:cNvPr id="3" name="TextBox 2">
          <a:extLst>
            <a:ext uri="{FF2B5EF4-FFF2-40B4-BE49-F238E27FC236}">
              <a16:creationId xmlns:a16="http://schemas.microsoft.com/office/drawing/2014/main" id="{803FC002-1C22-4BCD-8CA2-A9F8EB481478}"/>
            </a:ext>
          </a:extLst>
        </xdr:cNvPr>
        <xdr:cNvSpPr txBox="1"/>
      </xdr:nvSpPr>
      <xdr:spPr>
        <a:xfrm>
          <a:off x="1239012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15</a:t>
          </a:r>
        </a:p>
      </xdr:txBody>
    </xdr:sp>
    <xdr:clientData/>
  </xdr:oneCellAnchor>
  <xdr:twoCellAnchor editAs="oneCell">
    <xdr:from>
      <xdr:col>0</xdr:col>
      <xdr:colOff>0</xdr:colOff>
      <xdr:row>2</xdr:row>
      <xdr:rowOff>76200</xdr:rowOff>
    </xdr:from>
    <xdr:to>
      <xdr:col>15</xdr:col>
      <xdr:colOff>514233</xdr:colOff>
      <xdr:row>51</xdr:row>
      <xdr:rowOff>60202</xdr:rowOff>
    </xdr:to>
    <xdr:pic>
      <xdr:nvPicPr>
        <xdr:cNvPr id="5" name="Picture 4">
          <a:extLst>
            <a:ext uri="{FF2B5EF4-FFF2-40B4-BE49-F238E27FC236}">
              <a16:creationId xmlns:a16="http://schemas.microsoft.com/office/drawing/2014/main" id="{B83728E9-A96E-47D1-A65C-BC4AC34C9576}"/>
            </a:ext>
          </a:extLst>
        </xdr:cNvPr>
        <xdr:cNvPicPr>
          <a:picLocks noChangeAspect="1"/>
        </xdr:cNvPicPr>
      </xdr:nvPicPr>
      <xdr:blipFill>
        <a:blip xmlns:r="http://schemas.openxmlformats.org/officeDocument/2006/relationships" r:embed="rId2"/>
        <a:stretch>
          <a:fillRect/>
        </a:stretch>
      </xdr:blipFill>
      <xdr:spPr>
        <a:xfrm>
          <a:off x="0" y="411480"/>
          <a:ext cx="12812913" cy="822122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E10B705C-4753-470E-921C-569E1EADEA6E}"/>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361253" cy="276999"/>
    <xdr:sp macro="" textlink="">
      <xdr:nvSpPr>
        <xdr:cNvPr id="3" name="TextBox 2">
          <a:extLst>
            <a:ext uri="{FF2B5EF4-FFF2-40B4-BE49-F238E27FC236}">
              <a16:creationId xmlns:a16="http://schemas.microsoft.com/office/drawing/2014/main" id="{0B65B34E-F263-4556-A10E-AE47E6D7EF81}"/>
            </a:ext>
          </a:extLst>
        </xdr:cNvPr>
        <xdr:cNvSpPr txBox="1"/>
      </xdr:nvSpPr>
      <xdr:spPr>
        <a:xfrm>
          <a:off x="3048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16</a:t>
          </a:r>
        </a:p>
      </xdr:txBody>
    </xdr:sp>
    <xdr:clientData/>
  </xdr:oneCellAnchor>
  <xdr:twoCellAnchor editAs="oneCell">
    <xdr:from>
      <xdr:col>0</xdr:col>
      <xdr:colOff>0</xdr:colOff>
      <xdr:row>2</xdr:row>
      <xdr:rowOff>76200</xdr:rowOff>
    </xdr:from>
    <xdr:to>
      <xdr:col>15</xdr:col>
      <xdr:colOff>495180</xdr:colOff>
      <xdr:row>51</xdr:row>
      <xdr:rowOff>60202</xdr:rowOff>
    </xdr:to>
    <xdr:pic>
      <xdr:nvPicPr>
        <xdr:cNvPr id="5" name="Picture 4">
          <a:extLst>
            <a:ext uri="{FF2B5EF4-FFF2-40B4-BE49-F238E27FC236}">
              <a16:creationId xmlns:a16="http://schemas.microsoft.com/office/drawing/2014/main" id="{F2133BA9-0B87-4F0F-B1FD-ED4A8E8E0BFD}"/>
            </a:ext>
          </a:extLst>
        </xdr:cNvPr>
        <xdr:cNvPicPr>
          <a:picLocks noChangeAspect="1"/>
        </xdr:cNvPicPr>
      </xdr:nvPicPr>
      <xdr:blipFill>
        <a:blip xmlns:r="http://schemas.openxmlformats.org/officeDocument/2006/relationships" r:embed="rId2"/>
        <a:stretch>
          <a:fillRect/>
        </a:stretch>
      </xdr:blipFill>
      <xdr:spPr>
        <a:xfrm>
          <a:off x="0" y="411480"/>
          <a:ext cx="12793860" cy="822122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12748260" cy="400731"/>
    <xdr:pic>
      <xdr:nvPicPr>
        <xdr:cNvPr id="2" name="Picture 1">
          <a:extLst>
            <a:ext uri="{FF2B5EF4-FFF2-40B4-BE49-F238E27FC236}">
              <a16:creationId xmlns:a16="http://schemas.microsoft.com/office/drawing/2014/main" id="{1F8C6538-E1F1-4976-BBEE-4915788C6D97}"/>
            </a:ext>
          </a:extLst>
        </xdr:cNvPr>
        <xdr:cNvPicPr>
          <a:picLocks noChangeAspect="1"/>
        </xdr:cNvPicPr>
      </xdr:nvPicPr>
      <xdr:blipFill>
        <a:blip xmlns:r="http://schemas.openxmlformats.org/officeDocument/2006/relationships" r:embed="rId1"/>
        <a:stretch>
          <a:fillRect/>
        </a:stretch>
      </xdr:blipFill>
      <xdr:spPr>
        <a:xfrm>
          <a:off x="0" y="0"/>
          <a:ext cx="12748260" cy="400731"/>
        </a:xfrm>
        <a:prstGeom prst="rect">
          <a:avLst/>
        </a:prstGeom>
      </xdr:spPr>
    </xdr:pic>
    <xdr:clientData/>
  </xdr:oneCellAnchor>
  <xdr:oneCellAnchor>
    <xdr:from>
      <xdr:col>15</xdr:col>
      <xdr:colOff>91440</xdr:colOff>
      <xdr:row>0</xdr:row>
      <xdr:rowOff>38100</xdr:rowOff>
    </xdr:from>
    <xdr:ext cx="361253" cy="276999"/>
    <xdr:sp macro="" textlink="">
      <xdr:nvSpPr>
        <xdr:cNvPr id="3" name="TextBox 2">
          <a:extLst>
            <a:ext uri="{FF2B5EF4-FFF2-40B4-BE49-F238E27FC236}">
              <a16:creationId xmlns:a16="http://schemas.microsoft.com/office/drawing/2014/main" id="{6CF8A9BB-6EA1-4AE8-B7C4-BB49F4153E4E}"/>
            </a:ext>
          </a:extLst>
        </xdr:cNvPr>
        <xdr:cNvSpPr txBox="1"/>
      </xdr:nvSpPr>
      <xdr:spPr>
        <a:xfrm>
          <a:off x="1239012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17</a:t>
          </a:r>
        </a:p>
      </xdr:txBody>
    </xdr:sp>
    <xdr:clientData/>
  </xdr:oneCellAnchor>
  <xdr:twoCellAnchor editAs="oneCell">
    <xdr:from>
      <xdr:col>0</xdr:col>
      <xdr:colOff>0</xdr:colOff>
      <xdr:row>2</xdr:row>
      <xdr:rowOff>76200</xdr:rowOff>
    </xdr:from>
    <xdr:to>
      <xdr:col>15</xdr:col>
      <xdr:colOff>476128</xdr:colOff>
      <xdr:row>51</xdr:row>
      <xdr:rowOff>50676</xdr:rowOff>
    </xdr:to>
    <xdr:pic>
      <xdr:nvPicPr>
        <xdr:cNvPr id="5" name="Picture 4">
          <a:extLst>
            <a:ext uri="{FF2B5EF4-FFF2-40B4-BE49-F238E27FC236}">
              <a16:creationId xmlns:a16="http://schemas.microsoft.com/office/drawing/2014/main" id="{5A65DAEF-5394-4FCC-B71B-99FB8FBDF90A}"/>
            </a:ext>
          </a:extLst>
        </xdr:cNvPr>
        <xdr:cNvPicPr>
          <a:picLocks noChangeAspect="1"/>
        </xdr:cNvPicPr>
      </xdr:nvPicPr>
      <xdr:blipFill>
        <a:blip xmlns:r="http://schemas.openxmlformats.org/officeDocument/2006/relationships" r:embed="rId2"/>
        <a:stretch>
          <a:fillRect/>
        </a:stretch>
      </xdr:blipFill>
      <xdr:spPr>
        <a:xfrm>
          <a:off x="0" y="411480"/>
          <a:ext cx="12774808" cy="82116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504707</xdr:colOff>
      <xdr:row>54</xdr:row>
      <xdr:rowOff>3172</xdr:rowOff>
    </xdr:to>
    <xdr:pic>
      <xdr:nvPicPr>
        <xdr:cNvPr id="3" name="Picture 2">
          <a:extLst>
            <a:ext uri="{FF2B5EF4-FFF2-40B4-BE49-F238E27FC236}">
              <a16:creationId xmlns:a16="http://schemas.microsoft.com/office/drawing/2014/main" id="{D92EA3FE-E15D-4283-B92B-B394A945AF2D}"/>
            </a:ext>
          </a:extLst>
        </xdr:cNvPr>
        <xdr:cNvPicPr>
          <a:picLocks noChangeAspect="1"/>
        </xdr:cNvPicPr>
      </xdr:nvPicPr>
      <xdr:blipFill>
        <a:blip xmlns:r="http://schemas.openxmlformats.org/officeDocument/2006/relationships" r:embed="rId1"/>
        <a:stretch>
          <a:fillRect/>
        </a:stretch>
      </xdr:blipFill>
      <xdr:spPr>
        <a:xfrm>
          <a:off x="0" y="0"/>
          <a:ext cx="12803387" cy="90785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C68F0BAF-38B8-4051-BD88-450DCA643C1D}"/>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361253" cy="276999"/>
    <xdr:sp macro="" textlink="">
      <xdr:nvSpPr>
        <xdr:cNvPr id="3" name="TextBox 2">
          <a:extLst>
            <a:ext uri="{FF2B5EF4-FFF2-40B4-BE49-F238E27FC236}">
              <a16:creationId xmlns:a16="http://schemas.microsoft.com/office/drawing/2014/main" id="{846D18CF-724D-4765-9F57-AD21AE4BCAFF}"/>
            </a:ext>
          </a:extLst>
        </xdr:cNvPr>
        <xdr:cNvSpPr txBox="1"/>
      </xdr:nvSpPr>
      <xdr:spPr>
        <a:xfrm>
          <a:off x="3048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18</a:t>
          </a:r>
        </a:p>
      </xdr:txBody>
    </xdr:sp>
    <xdr:clientData/>
  </xdr:oneCellAnchor>
  <xdr:twoCellAnchor editAs="oneCell">
    <xdr:from>
      <xdr:col>0</xdr:col>
      <xdr:colOff>0</xdr:colOff>
      <xdr:row>2</xdr:row>
      <xdr:rowOff>76200</xdr:rowOff>
    </xdr:from>
    <xdr:to>
      <xdr:col>15</xdr:col>
      <xdr:colOff>504707</xdr:colOff>
      <xdr:row>51</xdr:row>
      <xdr:rowOff>60202</xdr:rowOff>
    </xdr:to>
    <xdr:pic>
      <xdr:nvPicPr>
        <xdr:cNvPr id="5" name="Picture 4">
          <a:extLst>
            <a:ext uri="{FF2B5EF4-FFF2-40B4-BE49-F238E27FC236}">
              <a16:creationId xmlns:a16="http://schemas.microsoft.com/office/drawing/2014/main" id="{01A6DAE2-F9BE-4A73-BC59-B5249AA1F553}"/>
            </a:ext>
          </a:extLst>
        </xdr:cNvPr>
        <xdr:cNvPicPr>
          <a:picLocks noChangeAspect="1"/>
        </xdr:cNvPicPr>
      </xdr:nvPicPr>
      <xdr:blipFill>
        <a:blip xmlns:r="http://schemas.openxmlformats.org/officeDocument/2006/relationships" r:embed="rId2"/>
        <a:stretch>
          <a:fillRect/>
        </a:stretch>
      </xdr:blipFill>
      <xdr:spPr>
        <a:xfrm>
          <a:off x="0" y="411480"/>
          <a:ext cx="12803387" cy="822122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12748260" cy="400731"/>
    <xdr:pic>
      <xdr:nvPicPr>
        <xdr:cNvPr id="2" name="Picture 1">
          <a:extLst>
            <a:ext uri="{FF2B5EF4-FFF2-40B4-BE49-F238E27FC236}">
              <a16:creationId xmlns:a16="http://schemas.microsoft.com/office/drawing/2014/main" id="{0274EB2D-EDCD-4E93-98AE-5414F7B7D555}"/>
            </a:ext>
          </a:extLst>
        </xdr:cNvPr>
        <xdr:cNvPicPr>
          <a:picLocks noChangeAspect="1"/>
        </xdr:cNvPicPr>
      </xdr:nvPicPr>
      <xdr:blipFill>
        <a:blip xmlns:r="http://schemas.openxmlformats.org/officeDocument/2006/relationships" r:embed="rId1"/>
        <a:stretch>
          <a:fillRect/>
        </a:stretch>
      </xdr:blipFill>
      <xdr:spPr>
        <a:xfrm>
          <a:off x="0" y="0"/>
          <a:ext cx="12748260" cy="400731"/>
        </a:xfrm>
        <a:prstGeom prst="rect">
          <a:avLst/>
        </a:prstGeom>
      </xdr:spPr>
    </xdr:pic>
    <xdr:clientData/>
  </xdr:oneCellAnchor>
  <xdr:oneCellAnchor>
    <xdr:from>
      <xdr:col>15</xdr:col>
      <xdr:colOff>91440</xdr:colOff>
      <xdr:row>0</xdr:row>
      <xdr:rowOff>38100</xdr:rowOff>
    </xdr:from>
    <xdr:ext cx="361253" cy="276999"/>
    <xdr:sp macro="" textlink="">
      <xdr:nvSpPr>
        <xdr:cNvPr id="3" name="TextBox 2">
          <a:extLst>
            <a:ext uri="{FF2B5EF4-FFF2-40B4-BE49-F238E27FC236}">
              <a16:creationId xmlns:a16="http://schemas.microsoft.com/office/drawing/2014/main" id="{BC12648A-6234-46E4-B6C3-4BD93A85C047}"/>
            </a:ext>
          </a:extLst>
        </xdr:cNvPr>
        <xdr:cNvSpPr txBox="1"/>
      </xdr:nvSpPr>
      <xdr:spPr>
        <a:xfrm>
          <a:off x="1239012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19</a:t>
          </a:r>
        </a:p>
      </xdr:txBody>
    </xdr:sp>
    <xdr:clientData/>
  </xdr:oneCellAnchor>
  <xdr:twoCellAnchor editAs="oneCell">
    <xdr:from>
      <xdr:col>0</xdr:col>
      <xdr:colOff>0</xdr:colOff>
      <xdr:row>2</xdr:row>
      <xdr:rowOff>76200</xdr:rowOff>
    </xdr:from>
    <xdr:to>
      <xdr:col>15</xdr:col>
      <xdr:colOff>485654</xdr:colOff>
      <xdr:row>51</xdr:row>
      <xdr:rowOff>41150</xdr:rowOff>
    </xdr:to>
    <xdr:pic>
      <xdr:nvPicPr>
        <xdr:cNvPr id="6" name="Picture 5">
          <a:extLst>
            <a:ext uri="{FF2B5EF4-FFF2-40B4-BE49-F238E27FC236}">
              <a16:creationId xmlns:a16="http://schemas.microsoft.com/office/drawing/2014/main" id="{BDD44DAC-0C24-4E1D-831B-44E404225CFF}"/>
            </a:ext>
          </a:extLst>
        </xdr:cNvPr>
        <xdr:cNvPicPr>
          <a:picLocks noChangeAspect="1"/>
        </xdr:cNvPicPr>
      </xdr:nvPicPr>
      <xdr:blipFill>
        <a:blip xmlns:r="http://schemas.openxmlformats.org/officeDocument/2006/relationships" r:embed="rId2"/>
        <a:stretch>
          <a:fillRect/>
        </a:stretch>
      </xdr:blipFill>
      <xdr:spPr>
        <a:xfrm>
          <a:off x="0" y="411480"/>
          <a:ext cx="12784334" cy="820217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66EC039A-CBD4-4E84-A796-4ACAB330E978}"/>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361253" cy="276999"/>
    <xdr:sp macro="" textlink="">
      <xdr:nvSpPr>
        <xdr:cNvPr id="3" name="TextBox 2">
          <a:extLst>
            <a:ext uri="{FF2B5EF4-FFF2-40B4-BE49-F238E27FC236}">
              <a16:creationId xmlns:a16="http://schemas.microsoft.com/office/drawing/2014/main" id="{5AFE008F-886A-4800-9046-AE4398041E63}"/>
            </a:ext>
          </a:extLst>
        </xdr:cNvPr>
        <xdr:cNvSpPr txBox="1"/>
      </xdr:nvSpPr>
      <xdr:spPr>
        <a:xfrm>
          <a:off x="3048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20</a:t>
          </a:r>
        </a:p>
      </xdr:txBody>
    </xdr:sp>
    <xdr:clientData/>
  </xdr:oneCellAnchor>
  <xdr:twoCellAnchor editAs="oneCell">
    <xdr:from>
      <xdr:col>0</xdr:col>
      <xdr:colOff>0</xdr:colOff>
      <xdr:row>2</xdr:row>
      <xdr:rowOff>76200</xdr:rowOff>
    </xdr:from>
    <xdr:to>
      <xdr:col>15</xdr:col>
      <xdr:colOff>504707</xdr:colOff>
      <xdr:row>51</xdr:row>
      <xdr:rowOff>50676</xdr:rowOff>
    </xdr:to>
    <xdr:pic>
      <xdr:nvPicPr>
        <xdr:cNvPr id="5" name="Picture 4">
          <a:extLst>
            <a:ext uri="{FF2B5EF4-FFF2-40B4-BE49-F238E27FC236}">
              <a16:creationId xmlns:a16="http://schemas.microsoft.com/office/drawing/2014/main" id="{312AF9C7-7FA1-4F4F-919B-FDAF2AF540DB}"/>
            </a:ext>
          </a:extLst>
        </xdr:cNvPr>
        <xdr:cNvPicPr>
          <a:picLocks noChangeAspect="1"/>
        </xdr:cNvPicPr>
      </xdr:nvPicPr>
      <xdr:blipFill>
        <a:blip xmlns:r="http://schemas.openxmlformats.org/officeDocument/2006/relationships" r:embed="rId2"/>
        <a:stretch>
          <a:fillRect/>
        </a:stretch>
      </xdr:blipFill>
      <xdr:spPr>
        <a:xfrm>
          <a:off x="0" y="411480"/>
          <a:ext cx="12803387" cy="821169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12748260" cy="400731"/>
    <xdr:pic>
      <xdr:nvPicPr>
        <xdr:cNvPr id="2" name="Picture 1">
          <a:extLst>
            <a:ext uri="{FF2B5EF4-FFF2-40B4-BE49-F238E27FC236}">
              <a16:creationId xmlns:a16="http://schemas.microsoft.com/office/drawing/2014/main" id="{57D66FEE-230E-4B1C-AA83-3B8DA38749AE}"/>
            </a:ext>
          </a:extLst>
        </xdr:cNvPr>
        <xdr:cNvPicPr>
          <a:picLocks noChangeAspect="1"/>
        </xdr:cNvPicPr>
      </xdr:nvPicPr>
      <xdr:blipFill>
        <a:blip xmlns:r="http://schemas.openxmlformats.org/officeDocument/2006/relationships" r:embed="rId1"/>
        <a:stretch>
          <a:fillRect/>
        </a:stretch>
      </xdr:blipFill>
      <xdr:spPr>
        <a:xfrm>
          <a:off x="0" y="0"/>
          <a:ext cx="12748260" cy="400731"/>
        </a:xfrm>
        <a:prstGeom prst="rect">
          <a:avLst/>
        </a:prstGeom>
      </xdr:spPr>
    </xdr:pic>
    <xdr:clientData/>
  </xdr:oneCellAnchor>
  <xdr:oneCellAnchor>
    <xdr:from>
      <xdr:col>15</xdr:col>
      <xdr:colOff>91440</xdr:colOff>
      <xdr:row>0</xdr:row>
      <xdr:rowOff>38100</xdr:rowOff>
    </xdr:from>
    <xdr:ext cx="361253" cy="276999"/>
    <xdr:sp macro="" textlink="">
      <xdr:nvSpPr>
        <xdr:cNvPr id="3" name="TextBox 2">
          <a:extLst>
            <a:ext uri="{FF2B5EF4-FFF2-40B4-BE49-F238E27FC236}">
              <a16:creationId xmlns:a16="http://schemas.microsoft.com/office/drawing/2014/main" id="{F579E5FA-E74A-44BA-AEA8-8A12D0B4A341}"/>
            </a:ext>
          </a:extLst>
        </xdr:cNvPr>
        <xdr:cNvSpPr txBox="1"/>
      </xdr:nvSpPr>
      <xdr:spPr>
        <a:xfrm>
          <a:off x="1239012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21</a:t>
          </a:r>
        </a:p>
      </xdr:txBody>
    </xdr:sp>
    <xdr:clientData/>
  </xdr:oneCellAnchor>
  <xdr:twoCellAnchor editAs="oneCell">
    <xdr:from>
      <xdr:col>0</xdr:col>
      <xdr:colOff>0</xdr:colOff>
      <xdr:row>9</xdr:row>
      <xdr:rowOff>18143</xdr:rowOff>
    </xdr:from>
    <xdr:to>
      <xdr:col>15</xdr:col>
      <xdr:colOff>504707</xdr:colOff>
      <xdr:row>51</xdr:row>
      <xdr:rowOff>41150</xdr:rowOff>
    </xdr:to>
    <xdr:pic>
      <xdr:nvPicPr>
        <xdr:cNvPr id="5" name="Picture 4">
          <a:extLst>
            <a:ext uri="{FF2B5EF4-FFF2-40B4-BE49-F238E27FC236}">
              <a16:creationId xmlns:a16="http://schemas.microsoft.com/office/drawing/2014/main" id="{8A7AA8C1-9107-4ACA-B1F6-F7AA5DCAEC35}"/>
            </a:ext>
          </a:extLst>
        </xdr:cNvPr>
        <xdr:cNvPicPr>
          <a:picLocks noChangeAspect="1"/>
        </xdr:cNvPicPr>
      </xdr:nvPicPr>
      <xdr:blipFill rotWithShape="1">
        <a:blip xmlns:r="http://schemas.openxmlformats.org/officeDocument/2006/relationships" r:embed="rId2"/>
        <a:srcRect t="13816"/>
        <a:stretch/>
      </xdr:blipFill>
      <xdr:spPr>
        <a:xfrm>
          <a:off x="0" y="1505857"/>
          <a:ext cx="13086778" cy="6881007"/>
        </a:xfrm>
        <a:prstGeom prst="rect">
          <a:avLst/>
        </a:prstGeom>
      </xdr:spPr>
    </xdr:pic>
    <xdr:clientData/>
  </xdr:twoCellAnchor>
  <xdr:twoCellAnchor editAs="oneCell">
    <xdr:from>
      <xdr:col>0</xdr:col>
      <xdr:colOff>99789</xdr:colOff>
      <xdr:row>2</xdr:row>
      <xdr:rowOff>126999</xdr:rowOff>
    </xdr:from>
    <xdr:to>
      <xdr:col>15</xdr:col>
      <xdr:colOff>545800</xdr:colOff>
      <xdr:row>9</xdr:row>
      <xdr:rowOff>9071</xdr:rowOff>
    </xdr:to>
    <xdr:pic>
      <xdr:nvPicPr>
        <xdr:cNvPr id="4" name="Picture 3">
          <a:extLst>
            <a:ext uri="{FF2B5EF4-FFF2-40B4-BE49-F238E27FC236}">
              <a16:creationId xmlns:a16="http://schemas.microsoft.com/office/drawing/2014/main" id="{231C701C-0B01-4A21-88A5-15A88C9AA8ED}"/>
            </a:ext>
          </a:extLst>
        </xdr:cNvPr>
        <xdr:cNvPicPr>
          <a:picLocks noChangeAspect="1"/>
        </xdr:cNvPicPr>
      </xdr:nvPicPr>
      <xdr:blipFill rotWithShape="1">
        <a:blip xmlns:r="http://schemas.openxmlformats.org/officeDocument/2006/relationships" r:embed="rId3"/>
        <a:srcRect l="11509" t="25652" r="27421" b="65655"/>
        <a:stretch/>
      </xdr:blipFill>
      <xdr:spPr>
        <a:xfrm>
          <a:off x="99789" y="453570"/>
          <a:ext cx="13028082" cy="104321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EC882541-F9C3-4594-8ACF-FD8717DFC55E}"/>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361253" cy="276999"/>
    <xdr:sp macro="" textlink="">
      <xdr:nvSpPr>
        <xdr:cNvPr id="3" name="TextBox 2">
          <a:extLst>
            <a:ext uri="{FF2B5EF4-FFF2-40B4-BE49-F238E27FC236}">
              <a16:creationId xmlns:a16="http://schemas.microsoft.com/office/drawing/2014/main" id="{19FFEAE8-9D5C-47E1-AC44-84E42D9D449E}"/>
            </a:ext>
          </a:extLst>
        </xdr:cNvPr>
        <xdr:cNvSpPr txBox="1"/>
      </xdr:nvSpPr>
      <xdr:spPr>
        <a:xfrm>
          <a:off x="3048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22</a:t>
          </a:r>
        </a:p>
      </xdr:txBody>
    </xdr:sp>
    <xdr:clientData/>
  </xdr:oneCellAnchor>
  <xdr:twoCellAnchor editAs="oneCell">
    <xdr:from>
      <xdr:col>0</xdr:col>
      <xdr:colOff>137160</xdr:colOff>
      <xdr:row>2</xdr:row>
      <xdr:rowOff>76200</xdr:rowOff>
    </xdr:from>
    <xdr:to>
      <xdr:col>15</xdr:col>
      <xdr:colOff>470393</xdr:colOff>
      <xdr:row>51</xdr:row>
      <xdr:rowOff>60202</xdr:rowOff>
    </xdr:to>
    <xdr:pic>
      <xdr:nvPicPr>
        <xdr:cNvPr id="5" name="Picture 4">
          <a:extLst>
            <a:ext uri="{FF2B5EF4-FFF2-40B4-BE49-F238E27FC236}">
              <a16:creationId xmlns:a16="http://schemas.microsoft.com/office/drawing/2014/main" id="{7C4AA831-8139-4578-824C-962E1B116E61}"/>
            </a:ext>
          </a:extLst>
        </xdr:cNvPr>
        <xdr:cNvPicPr>
          <a:picLocks noChangeAspect="1"/>
        </xdr:cNvPicPr>
      </xdr:nvPicPr>
      <xdr:blipFill>
        <a:blip xmlns:r="http://schemas.openxmlformats.org/officeDocument/2006/relationships" r:embed="rId2"/>
        <a:stretch>
          <a:fillRect/>
        </a:stretch>
      </xdr:blipFill>
      <xdr:spPr>
        <a:xfrm>
          <a:off x="137160" y="411480"/>
          <a:ext cx="12631913" cy="822122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12748260" cy="400731"/>
    <xdr:pic>
      <xdr:nvPicPr>
        <xdr:cNvPr id="2" name="Picture 1">
          <a:extLst>
            <a:ext uri="{FF2B5EF4-FFF2-40B4-BE49-F238E27FC236}">
              <a16:creationId xmlns:a16="http://schemas.microsoft.com/office/drawing/2014/main" id="{6014E86A-90C6-4BED-AF4C-77F309426A74}"/>
            </a:ext>
          </a:extLst>
        </xdr:cNvPr>
        <xdr:cNvPicPr>
          <a:picLocks noChangeAspect="1"/>
        </xdr:cNvPicPr>
      </xdr:nvPicPr>
      <xdr:blipFill>
        <a:blip xmlns:r="http://schemas.openxmlformats.org/officeDocument/2006/relationships" r:embed="rId1"/>
        <a:stretch>
          <a:fillRect/>
        </a:stretch>
      </xdr:blipFill>
      <xdr:spPr>
        <a:xfrm>
          <a:off x="0" y="0"/>
          <a:ext cx="12748260" cy="400731"/>
        </a:xfrm>
        <a:prstGeom prst="rect">
          <a:avLst/>
        </a:prstGeom>
      </xdr:spPr>
    </xdr:pic>
    <xdr:clientData/>
  </xdr:oneCellAnchor>
  <xdr:oneCellAnchor>
    <xdr:from>
      <xdr:col>15</xdr:col>
      <xdr:colOff>91440</xdr:colOff>
      <xdr:row>0</xdr:row>
      <xdr:rowOff>38100</xdr:rowOff>
    </xdr:from>
    <xdr:ext cx="361253" cy="276999"/>
    <xdr:sp macro="" textlink="">
      <xdr:nvSpPr>
        <xdr:cNvPr id="3" name="TextBox 2">
          <a:extLst>
            <a:ext uri="{FF2B5EF4-FFF2-40B4-BE49-F238E27FC236}">
              <a16:creationId xmlns:a16="http://schemas.microsoft.com/office/drawing/2014/main" id="{CAEA2738-9C48-4617-99D5-023E22DE5F86}"/>
            </a:ext>
          </a:extLst>
        </xdr:cNvPr>
        <xdr:cNvSpPr txBox="1"/>
      </xdr:nvSpPr>
      <xdr:spPr>
        <a:xfrm>
          <a:off x="1239012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23</a:t>
          </a:r>
        </a:p>
      </xdr:txBody>
    </xdr:sp>
    <xdr:clientData/>
  </xdr:oneCellAnchor>
  <xdr:twoCellAnchor editAs="oneCell">
    <xdr:from>
      <xdr:col>0</xdr:col>
      <xdr:colOff>154217</xdr:colOff>
      <xdr:row>2</xdr:row>
      <xdr:rowOff>108866</xdr:rowOff>
    </xdr:from>
    <xdr:to>
      <xdr:col>14</xdr:col>
      <xdr:colOff>201970</xdr:colOff>
      <xdr:row>34</xdr:row>
      <xdr:rowOff>99794</xdr:rowOff>
    </xdr:to>
    <xdr:pic>
      <xdr:nvPicPr>
        <xdr:cNvPr id="4" name="Picture 3">
          <a:extLst>
            <a:ext uri="{FF2B5EF4-FFF2-40B4-BE49-F238E27FC236}">
              <a16:creationId xmlns:a16="http://schemas.microsoft.com/office/drawing/2014/main" id="{F9469F62-EAE6-41AC-A59A-94BFA9CBDF54}"/>
            </a:ext>
          </a:extLst>
        </xdr:cNvPr>
        <xdr:cNvPicPr>
          <a:picLocks noChangeAspect="1"/>
        </xdr:cNvPicPr>
      </xdr:nvPicPr>
      <xdr:blipFill rotWithShape="1">
        <a:blip xmlns:r="http://schemas.openxmlformats.org/officeDocument/2006/relationships" r:embed="rId2"/>
        <a:srcRect l="12667" t="24783" r="30448" b="31120"/>
        <a:stretch/>
      </xdr:blipFill>
      <xdr:spPr>
        <a:xfrm>
          <a:off x="154217" y="435437"/>
          <a:ext cx="12003896" cy="523421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10610850" cy="698500"/>
    <xdr:grpSp>
      <xdr:nvGrpSpPr>
        <xdr:cNvPr id="2" name="Group 272">
          <a:extLst>
            <a:ext uri="{FF2B5EF4-FFF2-40B4-BE49-F238E27FC236}">
              <a16:creationId xmlns:a16="http://schemas.microsoft.com/office/drawing/2014/main" id="{9F46BF98-EC13-48BD-83DA-B4E81E286521}"/>
            </a:ext>
          </a:extLst>
        </xdr:cNvPr>
        <xdr:cNvGrpSpPr/>
      </xdr:nvGrpSpPr>
      <xdr:grpSpPr>
        <a:xfrm>
          <a:off x="0" y="0"/>
          <a:ext cx="10610850" cy="698500"/>
          <a:chOff x="0" y="0"/>
          <a:chExt cx="10692130" cy="698500"/>
        </a:xfrm>
      </xdr:grpSpPr>
      <xdr:pic>
        <xdr:nvPicPr>
          <xdr:cNvPr id="3" name="image9.jpeg">
            <a:extLst>
              <a:ext uri="{FF2B5EF4-FFF2-40B4-BE49-F238E27FC236}">
                <a16:creationId xmlns:a16="http://schemas.microsoft.com/office/drawing/2014/main" id="{EA9F80B9-6609-4650-9049-7EEEBEB851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274">
            <a:extLst>
              <a:ext uri="{FF2B5EF4-FFF2-40B4-BE49-F238E27FC236}">
                <a16:creationId xmlns:a16="http://schemas.microsoft.com/office/drawing/2014/main" id="{76A87ABC-0B1E-4D36-904E-AF2E933366BB}"/>
              </a:ext>
            </a:extLst>
          </xdr:cNvPr>
          <xdr:cNvSpPr txBox="1"/>
        </xdr:nvSpPr>
        <xdr:spPr>
          <a:xfrm>
            <a:off x="189000" y="200466"/>
            <a:ext cx="185420" cy="201295"/>
          </a:xfrm>
          <a:prstGeom prst="rect">
            <a:avLst/>
          </a:prstGeom>
        </xdr:spPr>
        <xdr:txBody>
          <a:bodyPr vertOverflow="clip" lIns="0" tIns="0" rIns="0" bIns="0" anchor="t"/>
          <a:lstStyle/>
          <a:p>
            <a:r>
              <a:rPr sz="1200" b="1" spc="-20">
                <a:solidFill>
                  <a:srgbClr val="FFFFFF"/>
                </a:solidFill>
                <a:latin typeface="Arial"/>
                <a:cs typeface="Arial"/>
              </a:rPr>
              <a:t>24</a:t>
            </a:r>
          </a:p>
        </xdr:txBody>
      </xdr:sp>
    </xdr:grpSp>
    <xdr:clientData/>
  </xdr:oneCellAnchor>
  <xdr:oneCellAnchor>
    <xdr:from>
      <xdr:col>0</xdr:col>
      <xdr:colOff>9526</xdr:colOff>
      <xdr:row>30</xdr:row>
      <xdr:rowOff>9525</xdr:rowOff>
    </xdr:from>
    <xdr:ext cx="12780645" cy="289600"/>
    <xdr:pic>
      <xdr:nvPicPr>
        <xdr:cNvPr id="5" name="Picture 4">
          <a:extLst>
            <a:ext uri="{FF2B5EF4-FFF2-40B4-BE49-F238E27FC236}">
              <a16:creationId xmlns:a16="http://schemas.microsoft.com/office/drawing/2014/main" id="{0590F8E0-77C1-47FA-811D-09A5E87830D0}"/>
            </a:ext>
          </a:extLst>
        </xdr:cNvPr>
        <xdr:cNvPicPr>
          <a:picLocks noChangeAspect="1"/>
        </xdr:cNvPicPr>
      </xdr:nvPicPr>
      <xdr:blipFill>
        <a:blip xmlns:r="http://schemas.openxmlformats.org/officeDocument/2006/relationships" r:embed="rId2"/>
        <a:stretch>
          <a:fillRect/>
        </a:stretch>
      </xdr:blipFill>
      <xdr:spPr>
        <a:xfrm>
          <a:off x="11431" y="5154930"/>
          <a:ext cx="12780645" cy="28960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xdr:colOff>
      <xdr:row>0</xdr:row>
      <xdr:rowOff>0</xdr:rowOff>
    </xdr:from>
    <xdr:ext cx="10496550" cy="698500"/>
    <xdr:grpSp>
      <xdr:nvGrpSpPr>
        <xdr:cNvPr id="2" name="Group 275">
          <a:extLst>
            <a:ext uri="{FF2B5EF4-FFF2-40B4-BE49-F238E27FC236}">
              <a16:creationId xmlns:a16="http://schemas.microsoft.com/office/drawing/2014/main" id="{A5DDC9D5-04D3-43E5-8A42-5B6C8FAD9244}"/>
            </a:ext>
          </a:extLst>
        </xdr:cNvPr>
        <xdr:cNvGrpSpPr/>
      </xdr:nvGrpSpPr>
      <xdr:grpSpPr>
        <a:xfrm>
          <a:off x="1" y="0"/>
          <a:ext cx="10496550" cy="698500"/>
          <a:chOff x="0" y="0"/>
          <a:chExt cx="10692130" cy="698500"/>
        </a:xfrm>
      </xdr:grpSpPr>
      <xdr:pic>
        <xdr:nvPicPr>
          <xdr:cNvPr id="3" name="image13.jpeg">
            <a:extLst>
              <a:ext uri="{FF2B5EF4-FFF2-40B4-BE49-F238E27FC236}">
                <a16:creationId xmlns:a16="http://schemas.microsoft.com/office/drawing/2014/main" id="{1FB32EC8-ADFA-421D-93BE-C64F25F502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277">
            <a:extLst>
              <a:ext uri="{FF2B5EF4-FFF2-40B4-BE49-F238E27FC236}">
                <a16:creationId xmlns:a16="http://schemas.microsoft.com/office/drawing/2014/main" id="{AC1BBC14-1817-4DFE-AE4E-EBE0EA1FB6D3}"/>
              </a:ext>
            </a:extLst>
          </xdr:cNvPr>
          <xdr:cNvSpPr txBox="1"/>
        </xdr:nvSpPr>
        <xdr:spPr>
          <a:xfrm>
            <a:off x="10327984" y="200466"/>
            <a:ext cx="186690" cy="201295"/>
          </a:xfrm>
          <a:prstGeom prst="rect">
            <a:avLst/>
          </a:prstGeom>
        </xdr:spPr>
        <xdr:txBody>
          <a:bodyPr vertOverflow="clip" lIns="0" tIns="0" rIns="0" bIns="0" anchor="t"/>
          <a:lstStyle/>
          <a:p>
            <a:r>
              <a:rPr sz="1200" b="1" spc="-15">
                <a:solidFill>
                  <a:srgbClr val="FFFFFF"/>
                </a:solidFill>
                <a:latin typeface="Arial"/>
                <a:cs typeface="Arial"/>
              </a:rPr>
              <a:t>25</a:t>
            </a:r>
          </a:p>
        </xdr:txBody>
      </xdr:sp>
    </xdr:grpSp>
    <xdr:clientData/>
  </xdr:oneCellAnchor>
  <xdr:oneCellAnchor>
    <xdr:from>
      <xdr:col>0</xdr:col>
      <xdr:colOff>0</xdr:colOff>
      <xdr:row>19</xdr:row>
      <xdr:rowOff>342900</xdr:rowOff>
    </xdr:from>
    <xdr:ext cx="12590145" cy="245781"/>
    <xdr:pic>
      <xdr:nvPicPr>
        <xdr:cNvPr id="5" name="Picture 4">
          <a:extLst>
            <a:ext uri="{FF2B5EF4-FFF2-40B4-BE49-F238E27FC236}">
              <a16:creationId xmlns:a16="http://schemas.microsoft.com/office/drawing/2014/main" id="{60B22F26-2F63-4242-87C7-C18A8EE4FEE2}"/>
            </a:ext>
          </a:extLst>
        </xdr:cNvPr>
        <xdr:cNvPicPr>
          <a:picLocks noChangeAspect="1"/>
        </xdr:cNvPicPr>
      </xdr:nvPicPr>
      <xdr:blipFill>
        <a:blip xmlns:r="http://schemas.openxmlformats.org/officeDocument/2006/relationships" r:embed="rId2"/>
        <a:stretch>
          <a:fillRect/>
        </a:stretch>
      </xdr:blipFill>
      <xdr:spPr>
        <a:xfrm>
          <a:off x="0" y="3429000"/>
          <a:ext cx="12590145" cy="245781"/>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10692130" cy="698500"/>
    <xdr:grpSp>
      <xdr:nvGrpSpPr>
        <xdr:cNvPr id="2" name="Group 278">
          <a:extLst>
            <a:ext uri="{FF2B5EF4-FFF2-40B4-BE49-F238E27FC236}">
              <a16:creationId xmlns:a16="http://schemas.microsoft.com/office/drawing/2014/main" id="{24F54235-E179-4BB4-A414-EFD457CF5F96}"/>
            </a:ext>
          </a:extLst>
        </xdr:cNvPr>
        <xdr:cNvGrpSpPr/>
      </xdr:nvGrpSpPr>
      <xdr:grpSpPr>
        <a:xfrm>
          <a:off x="0" y="0"/>
          <a:ext cx="10692130" cy="698500"/>
          <a:chOff x="0" y="0"/>
          <a:chExt cx="10692130" cy="698500"/>
        </a:xfrm>
      </xdr:grpSpPr>
      <xdr:pic>
        <xdr:nvPicPr>
          <xdr:cNvPr id="3" name="image9.jpeg">
            <a:extLst>
              <a:ext uri="{FF2B5EF4-FFF2-40B4-BE49-F238E27FC236}">
                <a16:creationId xmlns:a16="http://schemas.microsoft.com/office/drawing/2014/main" id="{45C11F25-7583-4826-BD05-2A94CC39B5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280">
            <a:extLst>
              <a:ext uri="{FF2B5EF4-FFF2-40B4-BE49-F238E27FC236}">
                <a16:creationId xmlns:a16="http://schemas.microsoft.com/office/drawing/2014/main" id="{785EB739-6F1F-4F8E-9028-1846F95D0BBA}"/>
              </a:ext>
            </a:extLst>
          </xdr:cNvPr>
          <xdr:cNvSpPr txBox="1"/>
        </xdr:nvSpPr>
        <xdr:spPr>
          <a:xfrm>
            <a:off x="189000" y="200466"/>
            <a:ext cx="184150" cy="201295"/>
          </a:xfrm>
          <a:prstGeom prst="rect">
            <a:avLst/>
          </a:prstGeom>
        </xdr:spPr>
        <xdr:txBody>
          <a:bodyPr vertOverflow="clip" lIns="0" tIns="0" rIns="0" bIns="0" anchor="t"/>
          <a:lstStyle/>
          <a:p>
            <a:r>
              <a:rPr sz="1200" b="1" spc="-25">
                <a:solidFill>
                  <a:srgbClr val="FFFFFF"/>
                </a:solidFill>
                <a:latin typeface="Arial"/>
                <a:cs typeface="Arial"/>
              </a:rPr>
              <a:t>26</a:t>
            </a:r>
          </a:p>
        </xdr:txBody>
      </xdr:sp>
    </xdr:grpSp>
    <xdr:clientData/>
  </xdr:oneCellAnchor>
  <xdr:oneCellAnchor>
    <xdr:from>
      <xdr:col>0</xdr:col>
      <xdr:colOff>0</xdr:colOff>
      <xdr:row>26</xdr:row>
      <xdr:rowOff>0</xdr:rowOff>
    </xdr:from>
    <xdr:ext cx="12760994" cy="301777"/>
    <xdr:pic>
      <xdr:nvPicPr>
        <xdr:cNvPr id="5" name="Picture 4">
          <a:extLst>
            <a:ext uri="{FF2B5EF4-FFF2-40B4-BE49-F238E27FC236}">
              <a16:creationId xmlns:a16="http://schemas.microsoft.com/office/drawing/2014/main" id="{7044AA7C-CB3C-407F-AB76-9219B1577ED1}"/>
            </a:ext>
          </a:extLst>
        </xdr:cNvPr>
        <xdr:cNvPicPr>
          <a:picLocks noChangeAspect="1"/>
        </xdr:cNvPicPr>
      </xdr:nvPicPr>
      <xdr:blipFill>
        <a:blip xmlns:r="http://schemas.openxmlformats.org/officeDocument/2006/relationships" r:embed="rId2"/>
        <a:stretch>
          <a:fillRect/>
        </a:stretch>
      </xdr:blipFill>
      <xdr:spPr>
        <a:xfrm>
          <a:off x="0" y="4457700"/>
          <a:ext cx="12760994" cy="301777"/>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19050</xdr:rowOff>
    </xdr:from>
    <xdr:ext cx="10772775" cy="698500"/>
    <xdr:grpSp>
      <xdr:nvGrpSpPr>
        <xdr:cNvPr id="2" name="Group 281">
          <a:extLst>
            <a:ext uri="{FF2B5EF4-FFF2-40B4-BE49-F238E27FC236}">
              <a16:creationId xmlns:a16="http://schemas.microsoft.com/office/drawing/2014/main" id="{7102FAF1-60D3-4CD1-88ED-E9D4FBEEF4D4}"/>
            </a:ext>
          </a:extLst>
        </xdr:cNvPr>
        <xdr:cNvGrpSpPr/>
      </xdr:nvGrpSpPr>
      <xdr:grpSpPr>
        <a:xfrm>
          <a:off x="0" y="228600"/>
          <a:ext cx="10772775" cy="698500"/>
          <a:chOff x="0" y="0"/>
          <a:chExt cx="10692130" cy="698500"/>
        </a:xfrm>
      </xdr:grpSpPr>
      <xdr:pic>
        <xdr:nvPicPr>
          <xdr:cNvPr id="3" name="image13.jpeg">
            <a:extLst>
              <a:ext uri="{FF2B5EF4-FFF2-40B4-BE49-F238E27FC236}">
                <a16:creationId xmlns:a16="http://schemas.microsoft.com/office/drawing/2014/main" id="{9450C232-9160-494C-BD19-6E26153ED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283">
            <a:extLst>
              <a:ext uri="{FF2B5EF4-FFF2-40B4-BE49-F238E27FC236}">
                <a16:creationId xmlns:a16="http://schemas.microsoft.com/office/drawing/2014/main" id="{D338813D-5679-4186-B468-424B98293124}"/>
              </a:ext>
            </a:extLst>
          </xdr:cNvPr>
          <xdr:cNvSpPr txBox="1"/>
        </xdr:nvSpPr>
        <xdr:spPr>
          <a:xfrm>
            <a:off x="10327984" y="200466"/>
            <a:ext cx="186690" cy="201295"/>
          </a:xfrm>
          <a:prstGeom prst="rect">
            <a:avLst/>
          </a:prstGeom>
        </xdr:spPr>
        <xdr:txBody>
          <a:bodyPr vertOverflow="clip" lIns="0" tIns="0" rIns="0" bIns="0" anchor="t"/>
          <a:lstStyle/>
          <a:p>
            <a:r>
              <a:rPr sz="1200" b="1" spc="-15">
                <a:solidFill>
                  <a:srgbClr val="FFFFFF"/>
                </a:solidFill>
                <a:latin typeface="Arial"/>
                <a:cs typeface="Arial"/>
              </a:rPr>
              <a:t>27</a:t>
            </a:r>
          </a:p>
        </xdr:txBody>
      </xdr:sp>
    </xdr:grpSp>
    <xdr:clientData/>
  </xdr:oneCellAnchor>
  <xdr:oneCellAnchor>
    <xdr:from>
      <xdr:col>0</xdr:col>
      <xdr:colOff>0</xdr:colOff>
      <xdr:row>33</xdr:row>
      <xdr:rowOff>0</xdr:rowOff>
    </xdr:from>
    <xdr:ext cx="12990195" cy="262926"/>
    <xdr:pic>
      <xdr:nvPicPr>
        <xdr:cNvPr id="5" name="Picture 4">
          <a:extLst>
            <a:ext uri="{FF2B5EF4-FFF2-40B4-BE49-F238E27FC236}">
              <a16:creationId xmlns:a16="http://schemas.microsoft.com/office/drawing/2014/main" id="{7BD885FE-233B-4296-9A5E-CE82AD8C79B0}"/>
            </a:ext>
          </a:extLst>
        </xdr:cNvPr>
        <xdr:cNvPicPr>
          <a:picLocks noChangeAspect="1"/>
        </xdr:cNvPicPr>
      </xdr:nvPicPr>
      <xdr:blipFill>
        <a:blip xmlns:r="http://schemas.openxmlformats.org/officeDocument/2006/relationships" r:embed="rId2"/>
        <a:stretch>
          <a:fillRect/>
        </a:stretch>
      </xdr:blipFill>
      <xdr:spPr>
        <a:xfrm>
          <a:off x="0" y="5657850"/>
          <a:ext cx="12990195" cy="26292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2428220" cy="400731"/>
    <xdr:pic>
      <xdr:nvPicPr>
        <xdr:cNvPr id="3" name="Picture 2">
          <a:extLst>
            <a:ext uri="{FF2B5EF4-FFF2-40B4-BE49-F238E27FC236}">
              <a16:creationId xmlns:a16="http://schemas.microsoft.com/office/drawing/2014/main" id="{FEDD9F10-B1C5-4812-9272-66310FB46DF3}"/>
            </a:ext>
          </a:extLst>
        </xdr:cNvPr>
        <xdr:cNvPicPr>
          <a:picLocks noChangeAspect="1"/>
        </xdr:cNvPicPr>
      </xdr:nvPicPr>
      <xdr:blipFill>
        <a:blip xmlns:r="http://schemas.openxmlformats.org/officeDocument/2006/relationships" r:embed="rId1"/>
        <a:stretch>
          <a:fillRect/>
        </a:stretch>
      </xdr:blipFill>
      <xdr:spPr>
        <a:xfrm>
          <a:off x="0" y="0"/>
          <a:ext cx="12428220" cy="400731"/>
        </a:xfrm>
        <a:prstGeom prst="rect">
          <a:avLst/>
        </a:prstGeom>
      </xdr:spPr>
    </xdr:pic>
    <xdr:clientData/>
  </xdr:oneCellAnchor>
  <xdr:twoCellAnchor editAs="oneCell">
    <xdr:from>
      <xdr:col>0</xdr:col>
      <xdr:colOff>1904</xdr:colOff>
      <xdr:row>41</xdr:row>
      <xdr:rowOff>22860</xdr:rowOff>
    </xdr:from>
    <xdr:to>
      <xdr:col>9</xdr:col>
      <xdr:colOff>621027</xdr:colOff>
      <xdr:row>43</xdr:row>
      <xdr:rowOff>47443</xdr:rowOff>
    </xdr:to>
    <xdr:pic>
      <xdr:nvPicPr>
        <xdr:cNvPr id="4" name="Picture 3">
          <a:extLst>
            <a:ext uri="{FF2B5EF4-FFF2-40B4-BE49-F238E27FC236}">
              <a16:creationId xmlns:a16="http://schemas.microsoft.com/office/drawing/2014/main" id="{ABB2713F-DFAE-406E-94EB-6F595CCB9D97}"/>
            </a:ext>
          </a:extLst>
        </xdr:cNvPr>
        <xdr:cNvPicPr>
          <a:picLocks noChangeAspect="1"/>
        </xdr:cNvPicPr>
      </xdr:nvPicPr>
      <xdr:blipFill>
        <a:blip xmlns:r="http://schemas.openxmlformats.org/officeDocument/2006/relationships" r:embed="rId2">
          <a:alphaModFix/>
        </a:blip>
        <a:stretch>
          <a:fillRect/>
        </a:stretch>
      </xdr:blipFill>
      <xdr:spPr>
        <a:xfrm>
          <a:off x="1904" y="6918960"/>
          <a:ext cx="7995283" cy="359863"/>
        </a:xfrm>
        <a:prstGeom prst="rect">
          <a:avLst/>
        </a:prstGeom>
      </xdr:spPr>
    </xdr:pic>
    <xdr:clientData/>
  </xdr:twoCellAnchor>
  <xdr:twoCellAnchor editAs="oneCell">
    <xdr:from>
      <xdr:col>0</xdr:col>
      <xdr:colOff>0</xdr:colOff>
      <xdr:row>2</xdr:row>
      <xdr:rowOff>68580</xdr:rowOff>
    </xdr:from>
    <xdr:to>
      <xdr:col>15</xdr:col>
      <xdr:colOff>495180</xdr:colOff>
      <xdr:row>51</xdr:row>
      <xdr:rowOff>62109</xdr:rowOff>
    </xdr:to>
    <xdr:pic>
      <xdr:nvPicPr>
        <xdr:cNvPr id="6" name="Picture 5">
          <a:extLst>
            <a:ext uri="{FF2B5EF4-FFF2-40B4-BE49-F238E27FC236}">
              <a16:creationId xmlns:a16="http://schemas.microsoft.com/office/drawing/2014/main" id="{39530005-3884-4D8C-8801-B362F874BC8B}"/>
            </a:ext>
          </a:extLst>
        </xdr:cNvPr>
        <xdr:cNvPicPr>
          <a:picLocks noChangeAspect="1"/>
        </xdr:cNvPicPr>
      </xdr:nvPicPr>
      <xdr:blipFill>
        <a:blip xmlns:r="http://schemas.openxmlformats.org/officeDocument/2006/relationships" r:embed="rId3"/>
        <a:stretch>
          <a:fillRect/>
        </a:stretch>
      </xdr:blipFill>
      <xdr:spPr>
        <a:xfrm>
          <a:off x="0" y="403860"/>
          <a:ext cx="12793860" cy="8230749"/>
        </a:xfrm>
        <a:prstGeom prst="rect">
          <a:avLst/>
        </a:prstGeom>
      </xdr:spPr>
    </xdr:pic>
    <xdr:clientData/>
  </xdr:twoCellAnchor>
  <xdr:oneCellAnchor>
    <xdr:from>
      <xdr:col>14</xdr:col>
      <xdr:colOff>304800</xdr:colOff>
      <xdr:row>0</xdr:row>
      <xdr:rowOff>53340</xdr:rowOff>
    </xdr:from>
    <xdr:ext cx="272960" cy="276999"/>
    <xdr:sp macro="" textlink="">
      <xdr:nvSpPr>
        <xdr:cNvPr id="8" name="TextBox 7">
          <a:extLst>
            <a:ext uri="{FF2B5EF4-FFF2-40B4-BE49-F238E27FC236}">
              <a16:creationId xmlns:a16="http://schemas.microsoft.com/office/drawing/2014/main" id="{E386CA68-6CA8-4002-BB70-AA54494BC28F}"/>
            </a:ext>
          </a:extLst>
        </xdr:cNvPr>
        <xdr:cNvSpPr txBox="1"/>
      </xdr:nvSpPr>
      <xdr:spPr>
        <a:xfrm>
          <a:off x="11993880" y="53340"/>
          <a:ext cx="272960"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1</a:t>
          </a: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9525</xdr:colOff>
      <xdr:row>0</xdr:row>
      <xdr:rowOff>0</xdr:rowOff>
    </xdr:from>
    <xdr:ext cx="10692130" cy="698500"/>
    <xdr:grpSp>
      <xdr:nvGrpSpPr>
        <xdr:cNvPr id="2" name="Group 284">
          <a:extLst>
            <a:ext uri="{FF2B5EF4-FFF2-40B4-BE49-F238E27FC236}">
              <a16:creationId xmlns:a16="http://schemas.microsoft.com/office/drawing/2014/main" id="{4C849004-725B-4088-9B3D-91A6F5DB9EEB}"/>
            </a:ext>
          </a:extLst>
        </xdr:cNvPr>
        <xdr:cNvGrpSpPr/>
      </xdr:nvGrpSpPr>
      <xdr:grpSpPr>
        <a:xfrm>
          <a:off x="9525" y="0"/>
          <a:ext cx="10692130" cy="698500"/>
          <a:chOff x="0" y="0"/>
          <a:chExt cx="10692130" cy="698500"/>
        </a:xfrm>
      </xdr:grpSpPr>
      <xdr:pic>
        <xdr:nvPicPr>
          <xdr:cNvPr id="3" name="image9.jpeg">
            <a:extLst>
              <a:ext uri="{FF2B5EF4-FFF2-40B4-BE49-F238E27FC236}">
                <a16:creationId xmlns:a16="http://schemas.microsoft.com/office/drawing/2014/main" id="{06786E40-984E-41C1-8BEE-108AF6F515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286">
            <a:extLst>
              <a:ext uri="{FF2B5EF4-FFF2-40B4-BE49-F238E27FC236}">
                <a16:creationId xmlns:a16="http://schemas.microsoft.com/office/drawing/2014/main" id="{028DB945-5A70-42BF-9164-008591898066}"/>
              </a:ext>
            </a:extLst>
          </xdr:cNvPr>
          <xdr:cNvSpPr txBox="1"/>
        </xdr:nvSpPr>
        <xdr:spPr>
          <a:xfrm>
            <a:off x="189000" y="200466"/>
            <a:ext cx="186690" cy="201295"/>
          </a:xfrm>
          <a:prstGeom prst="rect">
            <a:avLst/>
          </a:prstGeom>
        </xdr:spPr>
        <xdr:txBody>
          <a:bodyPr vertOverflow="clip" lIns="0" tIns="0" rIns="0" bIns="0" anchor="t"/>
          <a:lstStyle/>
          <a:p>
            <a:r>
              <a:rPr sz="1200" b="1" spc="-15">
                <a:solidFill>
                  <a:srgbClr val="FFFFFF"/>
                </a:solidFill>
                <a:latin typeface="Arial"/>
                <a:cs typeface="Arial"/>
              </a:rPr>
              <a:t>28</a:t>
            </a:r>
          </a:p>
        </xdr:txBody>
      </xdr:sp>
    </xdr:grpSp>
    <xdr:clientData/>
  </xdr:oneCellAnchor>
  <xdr:oneCellAnchor>
    <xdr:from>
      <xdr:col>0</xdr:col>
      <xdr:colOff>0</xdr:colOff>
      <xdr:row>30</xdr:row>
      <xdr:rowOff>0</xdr:rowOff>
    </xdr:from>
    <xdr:ext cx="13152120" cy="301777"/>
    <xdr:pic>
      <xdr:nvPicPr>
        <xdr:cNvPr id="5" name="Picture 4">
          <a:extLst>
            <a:ext uri="{FF2B5EF4-FFF2-40B4-BE49-F238E27FC236}">
              <a16:creationId xmlns:a16="http://schemas.microsoft.com/office/drawing/2014/main" id="{48081134-F28E-4BE4-AF28-BA0943C14172}"/>
            </a:ext>
          </a:extLst>
        </xdr:cNvPr>
        <xdr:cNvPicPr>
          <a:picLocks noChangeAspect="1"/>
        </xdr:cNvPicPr>
      </xdr:nvPicPr>
      <xdr:blipFill>
        <a:blip xmlns:r="http://schemas.openxmlformats.org/officeDocument/2006/relationships" r:embed="rId2"/>
        <a:stretch>
          <a:fillRect/>
        </a:stretch>
      </xdr:blipFill>
      <xdr:spPr>
        <a:xfrm>
          <a:off x="0" y="5143500"/>
          <a:ext cx="13152120" cy="301777"/>
        </a:xfrm>
        <a:prstGeom prst="rect">
          <a:avLst/>
        </a:prstGeom>
      </xdr:spPr>
    </xdr:pic>
    <xdr:clientData/>
  </xdr:oneCellAnchor>
  <xdr:oneCellAnchor>
    <xdr:from>
      <xdr:col>0</xdr:col>
      <xdr:colOff>0</xdr:colOff>
      <xdr:row>28</xdr:row>
      <xdr:rowOff>1</xdr:rowOff>
    </xdr:from>
    <xdr:ext cx="13155555" cy="606061"/>
    <xdr:pic>
      <xdr:nvPicPr>
        <xdr:cNvPr id="6" name="Picture 5">
          <a:extLst>
            <a:ext uri="{FF2B5EF4-FFF2-40B4-BE49-F238E27FC236}">
              <a16:creationId xmlns:a16="http://schemas.microsoft.com/office/drawing/2014/main" id="{35001BC1-F08A-4830-B4F5-6F69851D8F4C}"/>
            </a:ext>
          </a:extLst>
        </xdr:cNvPr>
        <xdr:cNvPicPr>
          <a:picLocks noChangeAspect="1"/>
        </xdr:cNvPicPr>
      </xdr:nvPicPr>
      <xdr:blipFill>
        <a:blip xmlns:r="http://schemas.openxmlformats.org/officeDocument/2006/relationships" r:embed="rId3"/>
        <a:stretch>
          <a:fillRect/>
        </a:stretch>
      </xdr:blipFill>
      <xdr:spPr>
        <a:xfrm>
          <a:off x="0" y="4800601"/>
          <a:ext cx="13155555" cy="606061"/>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7937</xdr:rowOff>
    </xdr:from>
    <xdr:ext cx="10001250" cy="698500"/>
    <xdr:grpSp>
      <xdr:nvGrpSpPr>
        <xdr:cNvPr id="2" name="Group 287">
          <a:extLst>
            <a:ext uri="{FF2B5EF4-FFF2-40B4-BE49-F238E27FC236}">
              <a16:creationId xmlns:a16="http://schemas.microsoft.com/office/drawing/2014/main" id="{A6FC7BDA-CAE8-4DD7-AB46-EC444D65F024}"/>
            </a:ext>
          </a:extLst>
        </xdr:cNvPr>
        <xdr:cNvGrpSpPr/>
      </xdr:nvGrpSpPr>
      <xdr:grpSpPr>
        <a:xfrm>
          <a:off x="0" y="7937"/>
          <a:ext cx="10001250" cy="698500"/>
          <a:chOff x="0" y="0"/>
          <a:chExt cx="10692130" cy="698500"/>
        </a:xfrm>
      </xdr:grpSpPr>
      <xdr:pic>
        <xdr:nvPicPr>
          <xdr:cNvPr id="3" name="image13.jpeg">
            <a:extLst>
              <a:ext uri="{FF2B5EF4-FFF2-40B4-BE49-F238E27FC236}">
                <a16:creationId xmlns:a16="http://schemas.microsoft.com/office/drawing/2014/main" id="{F8316B32-A6FB-4F1E-AB17-E523513928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289">
            <a:extLst>
              <a:ext uri="{FF2B5EF4-FFF2-40B4-BE49-F238E27FC236}">
                <a16:creationId xmlns:a16="http://schemas.microsoft.com/office/drawing/2014/main" id="{ECAF7EB4-8852-43E5-9DF0-F399D4D49B58}"/>
              </a:ext>
            </a:extLst>
          </xdr:cNvPr>
          <xdr:cNvSpPr txBox="1"/>
        </xdr:nvSpPr>
        <xdr:spPr>
          <a:xfrm>
            <a:off x="10328593" y="200466"/>
            <a:ext cx="185420" cy="201295"/>
          </a:xfrm>
          <a:prstGeom prst="rect">
            <a:avLst/>
          </a:prstGeom>
        </xdr:spPr>
        <xdr:txBody>
          <a:bodyPr vertOverflow="clip" lIns="0" tIns="0" rIns="0" bIns="0" anchor="t"/>
          <a:lstStyle/>
          <a:p>
            <a:r>
              <a:rPr sz="1200" b="1" spc="-20">
                <a:solidFill>
                  <a:srgbClr val="FFFFFF"/>
                </a:solidFill>
                <a:latin typeface="Arial"/>
                <a:cs typeface="Arial"/>
              </a:rPr>
              <a:t>29</a:t>
            </a:r>
          </a:p>
        </xdr:txBody>
      </xdr:sp>
    </xdr:grpSp>
    <xdr:clientData/>
  </xdr:oneCellAnchor>
  <xdr:oneCellAnchor>
    <xdr:from>
      <xdr:col>0</xdr:col>
      <xdr:colOff>0</xdr:colOff>
      <xdr:row>21</xdr:row>
      <xdr:rowOff>152400</xdr:rowOff>
    </xdr:from>
    <xdr:ext cx="12108180" cy="611459"/>
    <xdr:pic>
      <xdr:nvPicPr>
        <xdr:cNvPr id="5" name="Picture 4">
          <a:extLst>
            <a:ext uri="{FF2B5EF4-FFF2-40B4-BE49-F238E27FC236}">
              <a16:creationId xmlns:a16="http://schemas.microsoft.com/office/drawing/2014/main" id="{73DD2DE4-2B29-43CE-86B9-1D4A913AEBE9}"/>
            </a:ext>
          </a:extLst>
        </xdr:cNvPr>
        <xdr:cNvPicPr>
          <a:picLocks noChangeAspect="1"/>
        </xdr:cNvPicPr>
      </xdr:nvPicPr>
      <xdr:blipFill>
        <a:blip xmlns:r="http://schemas.openxmlformats.org/officeDocument/2006/relationships" r:embed="rId2"/>
        <a:stretch>
          <a:fillRect/>
        </a:stretch>
      </xdr:blipFill>
      <xdr:spPr>
        <a:xfrm>
          <a:off x="0" y="3752850"/>
          <a:ext cx="12108180" cy="611459"/>
        </a:xfrm>
        <a:prstGeom prst="rect">
          <a:avLst/>
        </a:prstGeom>
      </xdr:spPr>
    </xdr:pic>
    <xdr:clientData/>
  </xdr:oneCellAnchor>
  <xdr:oneCellAnchor>
    <xdr:from>
      <xdr:col>0</xdr:col>
      <xdr:colOff>0</xdr:colOff>
      <xdr:row>22</xdr:row>
      <xdr:rowOff>133350</xdr:rowOff>
    </xdr:from>
    <xdr:ext cx="12049125" cy="250861"/>
    <xdr:pic>
      <xdr:nvPicPr>
        <xdr:cNvPr id="6" name="Picture 5">
          <a:extLst>
            <a:ext uri="{FF2B5EF4-FFF2-40B4-BE49-F238E27FC236}">
              <a16:creationId xmlns:a16="http://schemas.microsoft.com/office/drawing/2014/main" id="{DC8416E8-7039-4E9B-BB22-4D50BC971C81}"/>
            </a:ext>
          </a:extLst>
        </xdr:cNvPr>
        <xdr:cNvPicPr>
          <a:picLocks noChangeAspect="1"/>
        </xdr:cNvPicPr>
      </xdr:nvPicPr>
      <xdr:blipFill>
        <a:blip xmlns:r="http://schemas.openxmlformats.org/officeDocument/2006/relationships" r:embed="rId3"/>
        <a:stretch>
          <a:fillRect/>
        </a:stretch>
      </xdr:blipFill>
      <xdr:spPr>
        <a:xfrm>
          <a:off x="0" y="3901440"/>
          <a:ext cx="12049125" cy="25086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0789226" cy="698500"/>
    <xdr:grpSp>
      <xdr:nvGrpSpPr>
        <xdr:cNvPr id="2" name="Group 302">
          <a:extLst>
            <a:ext uri="{FF2B5EF4-FFF2-40B4-BE49-F238E27FC236}">
              <a16:creationId xmlns:a16="http://schemas.microsoft.com/office/drawing/2014/main" id="{E1D8252E-7D0E-4AB2-AC56-3C3B1C42E86C}"/>
            </a:ext>
          </a:extLst>
        </xdr:cNvPr>
        <xdr:cNvGrpSpPr/>
      </xdr:nvGrpSpPr>
      <xdr:grpSpPr>
        <a:xfrm>
          <a:off x="0" y="0"/>
          <a:ext cx="10789226" cy="698500"/>
          <a:chOff x="0" y="0"/>
          <a:chExt cx="10692130" cy="698500"/>
        </a:xfrm>
      </xdr:grpSpPr>
      <xdr:pic>
        <xdr:nvPicPr>
          <xdr:cNvPr id="3" name="image9.jpeg">
            <a:extLst>
              <a:ext uri="{FF2B5EF4-FFF2-40B4-BE49-F238E27FC236}">
                <a16:creationId xmlns:a16="http://schemas.microsoft.com/office/drawing/2014/main" id="{CA33277F-F079-4AF1-9F8C-1CC8D18C77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04">
            <a:extLst>
              <a:ext uri="{FF2B5EF4-FFF2-40B4-BE49-F238E27FC236}">
                <a16:creationId xmlns:a16="http://schemas.microsoft.com/office/drawing/2014/main" id="{E515AED2-0CBA-4E04-845F-3F96823B043C}"/>
              </a:ext>
            </a:extLst>
          </xdr:cNvPr>
          <xdr:cNvSpPr txBox="1"/>
        </xdr:nvSpPr>
        <xdr:spPr>
          <a:xfrm>
            <a:off x="189000" y="200466"/>
            <a:ext cx="189865" cy="201295"/>
          </a:xfrm>
          <a:prstGeom prst="rect">
            <a:avLst/>
          </a:prstGeom>
        </xdr:spPr>
        <xdr:txBody>
          <a:bodyPr vertOverflow="clip" lIns="0" tIns="0" rIns="0" bIns="0" anchor="t"/>
          <a:lstStyle/>
          <a:p>
            <a:r>
              <a:rPr sz="1200" b="1">
                <a:solidFill>
                  <a:srgbClr val="FFFFFF"/>
                </a:solidFill>
                <a:latin typeface="Arial"/>
                <a:cs typeface="Arial"/>
              </a:rPr>
              <a:t>30</a:t>
            </a:r>
          </a:p>
        </xdr:txBody>
      </xdr:sp>
    </xdr:grpSp>
    <xdr:clientData/>
  </xdr:oneCellAnchor>
  <xdr:oneCellAnchor>
    <xdr:from>
      <xdr:col>0</xdr:col>
      <xdr:colOff>0</xdr:colOff>
      <xdr:row>38</xdr:row>
      <xdr:rowOff>0</xdr:rowOff>
    </xdr:from>
    <xdr:ext cx="13097067" cy="298968"/>
    <xdr:pic>
      <xdr:nvPicPr>
        <xdr:cNvPr id="5" name="Picture 4">
          <a:extLst>
            <a:ext uri="{FF2B5EF4-FFF2-40B4-BE49-F238E27FC236}">
              <a16:creationId xmlns:a16="http://schemas.microsoft.com/office/drawing/2014/main" id="{895702DA-848F-4CA5-AC3A-AED3B1C316FB}"/>
            </a:ext>
          </a:extLst>
        </xdr:cNvPr>
        <xdr:cNvPicPr>
          <a:picLocks noChangeAspect="1"/>
        </xdr:cNvPicPr>
      </xdr:nvPicPr>
      <xdr:blipFill>
        <a:blip xmlns:r="http://schemas.openxmlformats.org/officeDocument/2006/relationships" r:embed="rId2"/>
        <a:stretch>
          <a:fillRect/>
        </a:stretch>
      </xdr:blipFill>
      <xdr:spPr>
        <a:xfrm>
          <a:off x="0" y="6515100"/>
          <a:ext cx="13097067" cy="298968"/>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9525</xdr:rowOff>
    </xdr:from>
    <xdr:ext cx="12039600" cy="698500"/>
    <xdr:grpSp>
      <xdr:nvGrpSpPr>
        <xdr:cNvPr id="2" name="Group 315">
          <a:extLst>
            <a:ext uri="{FF2B5EF4-FFF2-40B4-BE49-F238E27FC236}">
              <a16:creationId xmlns:a16="http://schemas.microsoft.com/office/drawing/2014/main" id="{06CF592E-E21F-41F6-9C76-7D541F6BAFF2}"/>
            </a:ext>
          </a:extLst>
        </xdr:cNvPr>
        <xdr:cNvGrpSpPr/>
      </xdr:nvGrpSpPr>
      <xdr:grpSpPr>
        <a:xfrm>
          <a:off x="0" y="9525"/>
          <a:ext cx="12039600" cy="698500"/>
          <a:chOff x="0" y="0"/>
          <a:chExt cx="10692130" cy="698500"/>
        </a:xfrm>
      </xdr:grpSpPr>
      <xdr:pic>
        <xdr:nvPicPr>
          <xdr:cNvPr id="3" name="image13.jpeg">
            <a:extLst>
              <a:ext uri="{FF2B5EF4-FFF2-40B4-BE49-F238E27FC236}">
                <a16:creationId xmlns:a16="http://schemas.microsoft.com/office/drawing/2014/main" id="{7918784A-EE2C-46F8-9B2B-5CAEBEA3C5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17">
            <a:extLst>
              <a:ext uri="{FF2B5EF4-FFF2-40B4-BE49-F238E27FC236}">
                <a16:creationId xmlns:a16="http://schemas.microsoft.com/office/drawing/2014/main" id="{74567BC3-8BEB-416F-92BF-6E81FAE28442}"/>
              </a:ext>
            </a:extLst>
          </xdr:cNvPr>
          <xdr:cNvSpPr txBox="1"/>
        </xdr:nvSpPr>
        <xdr:spPr>
          <a:xfrm>
            <a:off x="10331336" y="200466"/>
            <a:ext cx="179705" cy="201295"/>
          </a:xfrm>
          <a:prstGeom prst="rect">
            <a:avLst/>
          </a:prstGeom>
        </xdr:spPr>
        <xdr:txBody>
          <a:bodyPr vertOverflow="clip" lIns="0" tIns="0" rIns="0" bIns="0" anchor="t"/>
          <a:lstStyle/>
          <a:p>
            <a:r>
              <a:rPr sz="1200" b="1" spc="-40">
                <a:solidFill>
                  <a:srgbClr val="FFFFFF"/>
                </a:solidFill>
                <a:latin typeface="Arial"/>
                <a:cs typeface="Arial"/>
              </a:rPr>
              <a:t>31</a:t>
            </a:r>
          </a:p>
        </xdr:txBody>
      </xdr:sp>
    </xdr:grpSp>
    <xdr:clientData/>
  </xdr:oneCellAnchor>
  <xdr:oneCellAnchor>
    <xdr:from>
      <xdr:col>0</xdr:col>
      <xdr:colOff>28575</xdr:colOff>
      <xdr:row>37</xdr:row>
      <xdr:rowOff>228600</xdr:rowOff>
    </xdr:from>
    <xdr:ext cx="14737556" cy="266101"/>
    <xdr:pic>
      <xdr:nvPicPr>
        <xdr:cNvPr id="5" name="Picture 4">
          <a:extLst>
            <a:ext uri="{FF2B5EF4-FFF2-40B4-BE49-F238E27FC236}">
              <a16:creationId xmlns:a16="http://schemas.microsoft.com/office/drawing/2014/main" id="{E35748B5-4364-458F-9169-5493C54D5B84}"/>
            </a:ext>
          </a:extLst>
        </xdr:cNvPr>
        <xdr:cNvPicPr>
          <a:picLocks noChangeAspect="1"/>
        </xdr:cNvPicPr>
      </xdr:nvPicPr>
      <xdr:blipFill>
        <a:blip xmlns:r="http://schemas.openxmlformats.org/officeDocument/2006/relationships" r:embed="rId2"/>
        <a:stretch>
          <a:fillRect/>
        </a:stretch>
      </xdr:blipFill>
      <xdr:spPr>
        <a:xfrm>
          <a:off x="26670" y="6515100"/>
          <a:ext cx="14737556" cy="266101"/>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1249024" cy="698500"/>
    <xdr:grpSp>
      <xdr:nvGrpSpPr>
        <xdr:cNvPr id="2" name="Group 318">
          <a:extLst>
            <a:ext uri="{FF2B5EF4-FFF2-40B4-BE49-F238E27FC236}">
              <a16:creationId xmlns:a16="http://schemas.microsoft.com/office/drawing/2014/main" id="{2F53FD28-C8C1-4DF7-8FF5-3DFA3D8E4853}"/>
            </a:ext>
          </a:extLst>
        </xdr:cNvPr>
        <xdr:cNvGrpSpPr/>
      </xdr:nvGrpSpPr>
      <xdr:grpSpPr>
        <a:xfrm>
          <a:off x="0" y="0"/>
          <a:ext cx="11249024" cy="698500"/>
          <a:chOff x="0" y="0"/>
          <a:chExt cx="10692130" cy="698500"/>
        </a:xfrm>
      </xdr:grpSpPr>
      <xdr:pic>
        <xdr:nvPicPr>
          <xdr:cNvPr id="3" name="image9.jpeg">
            <a:extLst>
              <a:ext uri="{FF2B5EF4-FFF2-40B4-BE49-F238E27FC236}">
                <a16:creationId xmlns:a16="http://schemas.microsoft.com/office/drawing/2014/main" id="{056EF5AA-B04A-44C2-9DF6-97B9A603C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20">
            <a:extLst>
              <a:ext uri="{FF2B5EF4-FFF2-40B4-BE49-F238E27FC236}">
                <a16:creationId xmlns:a16="http://schemas.microsoft.com/office/drawing/2014/main" id="{08848969-6D23-44C5-B188-07E04C81DA0E}"/>
              </a:ext>
            </a:extLst>
          </xdr:cNvPr>
          <xdr:cNvSpPr txBox="1"/>
        </xdr:nvSpPr>
        <xdr:spPr>
          <a:xfrm>
            <a:off x="189000" y="200466"/>
            <a:ext cx="187960" cy="201295"/>
          </a:xfrm>
          <a:prstGeom prst="rect">
            <a:avLst/>
          </a:prstGeom>
        </xdr:spPr>
        <xdr:txBody>
          <a:bodyPr vertOverflow="clip" lIns="0" tIns="0" rIns="0" bIns="0" anchor="t"/>
          <a:lstStyle/>
          <a:p>
            <a:r>
              <a:rPr sz="1200" b="1" spc="-10">
                <a:solidFill>
                  <a:srgbClr val="FFFFFF"/>
                </a:solidFill>
                <a:latin typeface="Arial"/>
                <a:cs typeface="Arial"/>
              </a:rPr>
              <a:t>32</a:t>
            </a:r>
          </a:p>
        </xdr:txBody>
      </xdr:sp>
    </xdr:grpSp>
    <xdr:clientData/>
  </xdr:oneCellAnchor>
  <xdr:twoCellAnchor editAs="oneCell">
    <xdr:from>
      <xdr:col>1</xdr:col>
      <xdr:colOff>18143</xdr:colOff>
      <xdr:row>1</xdr:row>
      <xdr:rowOff>1247314</xdr:rowOff>
    </xdr:from>
    <xdr:to>
      <xdr:col>2</xdr:col>
      <xdr:colOff>4472215</xdr:colOff>
      <xdr:row>35</xdr:row>
      <xdr:rowOff>140600</xdr:rowOff>
    </xdr:to>
    <xdr:pic>
      <xdr:nvPicPr>
        <xdr:cNvPr id="6" name="Picture 5">
          <a:extLst>
            <a:ext uri="{FF2B5EF4-FFF2-40B4-BE49-F238E27FC236}">
              <a16:creationId xmlns:a16="http://schemas.microsoft.com/office/drawing/2014/main" id="{634DE34D-EC95-49D6-BBC4-88543EEAD6B6}"/>
            </a:ext>
          </a:extLst>
        </xdr:cNvPr>
        <xdr:cNvPicPr>
          <a:picLocks noChangeAspect="1"/>
        </xdr:cNvPicPr>
      </xdr:nvPicPr>
      <xdr:blipFill rotWithShape="1">
        <a:blip xmlns:r="http://schemas.openxmlformats.org/officeDocument/2006/relationships" r:embed="rId2"/>
        <a:srcRect l="10765" t="31571" r="29157" b="6778"/>
        <a:stretch/>
      </xdr:blipFill>
      <xdr:spPr>
        <a:xfrm>
          <a:off x="644072" y="1936743"/>
          <a:ext cx="10985500" cy="634092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144250" cy="698500"/>
    <xdr:grpSp>
      <xdr:nvGrpSpPr>
        <xdr:cNvPr id="2" name="Group 321">
          <a:extLst>
            <a:ext uri="{FF2B5EF4-FFF2-40B4-BE49-F238E27FC236}">
              <a16:creationId xmlns:a16="http://schemas.microsoft.com/office/drawing/2014/main" id="{34A80A9D-FCEF-4457-88FD-D532FA0071E9}"/>
            </a:ext>
          </a:extLst>
        </xdr:cNvPr>
        <xdr:cNvGrpSpPr/>
      </xdr:nvGrpSpPr>
      <xdr:grpSpPr>
        <a:xfrm>
          <a:off x="0" y="0"/>
          <a:ext cx="11144250" cy="698500"/>
          <a:chOff x="0" y="0"/>
          <a:chExt cx="10692130" cy="698500"/>
        </a:xfrm>
      </xdr:grpSpPr>
      <xdr:pic>
        <xdr:nvPicPr>
          <xdr:cNvPr id="3" name="image13.jpeg">
            <a:extLst>
              <a:ext uri="{FF2B5EF4-FFF2-40B4-BE49-F238E27FC236}">
                <a16:creationId xmlns:a16="http://schemas.microsoft.com/office/drawing/2014/main" id="{E9AF9F8A-8217-4452-AFB9-16B28660D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23">
            <a:extLst>
              <a:ext uri="{FF2B5EF4-FFF2-40B4-BE49-F238E27FC236}">
                <a16:creationId xmlns:a16="http://schemas.microsoft.com/office/drawing/2014/main" id="{834A1FE4-86B5-4CDC-9706-15C1392DC881}"/>
              </a:ext>
            </a:extLst>
          </xdr:cNvPr>
          <xdr:cNvSpPr txBox="1"/>
        </xdr:nvSpPr>
        <xdr:spPr>
          <a:xfrm>
            <a:off x="10326003" y="200466"/>
            <a:ext cx="190500" cy="201295"/>
          </a:xfrm>
          <a:prstGeom prst="rect">
            <a:avLst/>
          </a:prstGeom>
        </xdr:spPr>
        <xdr:txBody>
          <a:bodyPr vertOverflow="clip" lIns="0" tIns="0" rIns="0" bIns="0" anchor="t"/>
          <a:lstStyle/>
          <a:p>
            <a:r>
              <a:rPr sz="1200" b="1">
                <a:solidFill>
                  <a:srgbClr val="FFFFFF"/>
                </a:solidFill>
                <a:latin typeface="Arial"/>
                <a:cs typeface="Arial"/>
              </a:rPr>
              <a:t>33</a:t>
            </a:r>
          </a:p>
        </xdr:txBody>
      </xdr:sp>
    </xdr:grpSp>
    <xdr:clientData/>
  </xdr:oneCellAnchor>
  <xdr:oneCellAnchor>
    <xdr:from>
      <xdr:col>0</xdr:col>
      <xdr:colOff>0</xdr:colOff>
      <xdr:row>5</xdr:row>
      <xdr:rowOff>0</xdr:rowOff>
    </xdr:from>
    <xdr:ext cx="13385006" cy="261339"/>
    <xdr:pic>
      <xdr:nvPicPr>
        <xdr:cNvPr id="5" name="Picture 4">
          <a:extLst>
            <a:ext uri="{FF2B5EF4-FFF2-40B4-BE49-F238E27FC236}">
              <a16:creationId xmlns:a16="http://schemas.microsoft.com/office/drawing/2014/main" id="{7DAC32C2-EEB2-409C-905C-09A78E105151}"/>
            </a:ext>
          </a:extLst>
        </xdr:cNvPr>
        <xdr:cNvPicPr>
          <a:picLocks noChangeAspect="1"/>
        </xdr:cNvPicPr>
      </xdr:nvPicPr>
      <xdr:blipFill>
        <a:blip xmlns:r="http://schemas.openxmlformats.org/officeDocument/2006/relationships" r:embed="rId2"/>
        <a:stretch>
          <a:fillRect/>
        </a:stretch>
      </xdr:blipFill>
      <xdr:spPr>
        <a:xfrm>
          <a:off x="0" y="857250"/>
          <a:ext cx="13385006" cy="261339"/>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201400" cy="698500"/>
    <xdr:grpSp>
      <xdr:nvGrpSpPr>
        <xdr:cNvPr id="2" name="Group 324">
          <a:extLst>
            <a:ext uri="{FF2B5EF4-FFF2-40B4-BE49-F238E27FC236}">
              <a16:creationId xmlns:a16="http://schemas.microsoft.com/office/drawing/2014/main" id="{09EEA911-EDA4-45C9-B96F-501D1C50232B}"/>
            </a:ext>
          </a:extLst>
        </xdr:cNvPr>
        <xdr:cNvGrpSpPr/>
      </xdr:nvGrpSpPr>
      <xdr:grpSpPr>
        <a:xfrm>
          <a:off x="0" y="0"/>
          <a:ext cx="11201400" cy="698500"/>
          <a:chOff x="0" y="0"/>
          <a:chExt cx="10692130" cy="698500"/>
        </a:xfrm>
      </xdr:grpSpPr>
      <xdr:pic>
        <xdr:nvPicPr>
          <xdr:cNvPr id="3" name="image9.jpeg">
            <a:extLst>
              <a:ext uri="{FF2B5EF4-FFF2-40B4-BE49-F238E27FC236}">
                <a16:creationId xmlns:a16="http://schemas.microsoft.com/office/drawing/2014/main" id="{FB7B2DD9-F486-433A-A6FA-D30E1E15B8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26">
            <a:extLst>
              <a:ext uri="{FF2B5EF4-FFF2-40B4-BE49-F238E27FC236}">
                <a16:creationId xmlns:a16="http://schemas.microsoft.com/office/drawing/2014/main" id="{C09C4A88-835D-4780-AFAC-F03D4DE42D51}"/>
              </a:ext>
            </a:extLst>
          </xdr:cNvPr>
          <xdr:cNvSpPr txBox="1"/>
        </xdr:nvSpPr>
        <xdr:spPr>
          <a:xfrm>
            <a:off x="189000" y="200466"/>
            <a:ext cx="189230" cy="201295"/>
          </a:xfrm>
          <a:prstGeom prst="rect">
            <a:avLst/>
          </a:prstGeom>
        </xdr:spPr>
        <xdr:txBody>
          <a:bodyPr vertOverflow="clip" lIns="0" tIns="0" rIns="0" bIns="0" anchor="t"/>
          <a:lstStyle/>
          <a:p>
            <a:r>
              <a:rPr sz="1200" b="1" spc="-5">
                <a:solidFill>
                  <a:srgbClr val="FFFFFF"/>
                </a:solidFill>
                <a:latin typeface="Arial"/>
                <a:cs typeface="Arial"/>
              </a:rPr>
              <a:t>34</a:t>
            </a:r>
          </a:p>
        </xdr:txBody>
      </xdr:sp>
    </xdr:grpSp>
    <xdr:clientData/>
  </xdr:oneCellAnchor>
  <xdr:oneCellAnchor>
    <xdr:from>
      <xdr:col>1</xdr:col>
      <xdr:colOff>0</xdr:colOff>
      <xdr:row>4</xdr:row>
      <xdr:rowOff>0</xdr:rowOff>
    </xdr:from>
    <xdr:ext cx="12236449" cy="295850"/>
    <xdr:pic>
      <xdr:nvPicPr>
        <xdr:cNvPr id="5" name="Picture 4">
          <a:extLst>
            <a:ext uri="{FF2B5EF4-FFF2-40B4-BE49-F238E27FC236}">
              <a16:creationId xmlns:a16="http://schemas.microsoft.com/office/drawing/2014/main" id="{FAF052C2-346E-43B0-A6A9-717C5EAB62C4}"/>
            </a:ext>
          </a:extLst>
        </xdr:cNvPr>
        <xdr:cNvPicPr>
          <a:picLocks noChangeAspect="1"/>
        </xdr:cNvPicPr>
      </xdr:nvPicPr>
      <xdr:blipFill>
        <a:blip xmlns:r="http://schemas.openxmlformats.org/officeDocument/2006/relationships" r:embed="rId2"/>
        <a:stretch>
          <a:fillRect/>
        </a:stretch>
      </xdr:blipFill>
      <xdr:spPr>
        <a:xfrm>
          <a:off x="609600" y="685800"/>
          <a:ext cx="12236449" cy="29585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0</xdr:rowOff>
    </xdr:from>
    <xdr:ext cx="11134724" cy="698500"/>
    <xdr:grpSp>
      <xdr:nvGrpSpPr>
        <xdr:cNvPr id="2" name="Group 327">
          <a:extLst>
            <a:ext uri="{FF2B5EF4-FFF2-40B4-BE49-F238E27FC236}">
              <a16:creationId xmlns:a16="http://schemas.microsoft.com/office/drawing/2014/main" id="{BC964EE9-835E-4367-8EC0-FC5F609D6704}"/>
            </a:ext>
          </a:extLst>
        </xdr:cNvPr>
        <xdr:cNvGrpSpPr/>
      </xdr:nvGrpSpPr>
      <xdr:grpSpPr>
        <a:xfrm>
          <a:off x="0" y="0"/>
          <a:ext cx="11134724" cy="698500"/>
          <a:chOff x="0" y="0"/>
          <a:chExt cx="10692130" cy="698500"/>
        </a:xfrm>
      </xdr:grpSpPr>
      <xdr:pic>
        <xdr:nvPicPr>
          <xdr:cNvPr id="3" name="image13.jpeg">
            <a:extLst>
              <a:ext uri="{FF2B5EF4-FFF2-40B4-BE49-F238E27FC236}">
                <a16:creationId xmlns:a16="http://schemas.microsoft.com/office/drawing/2014/main" id="{D3ECC516-1077-4ECC-8AFA-14B7E1D422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29">
            <a:extLst>
              <a:ext uri="{FF2B5EF4-FFF2-40B4-BE49-F238E27FC236}">
                <a16:creationId xmlns:a16="http://schemas.microsoft.com/office/drawing/2014/main" id="{695E3F41-F43A-454E-8065-D070E4AD2A3F}"/>
              </a:ext>
            </a:extLst>
          </xdr:cNvPr>
          <xdr:cNvSpPr txBox="1"/>
        </xdr:nvSpPr>
        <xdr:spPr>
          <a:xfrm>
            <a:off x="10327298" y="200466"/>
            <a:ext cx="187960" cy="201295"/>
          </a:xfrm>
          <a:prstGeom prst="rect">
            <a:avLst/>
          </a:prstGeom>
        </xdr:spPr>
        <xdr:txBody>
          <a:bodyPr vertOverflow="clip" lIns="0" tIns="0" rIns="0" bIns="0" anchor="t"/>
          <a:lstStyle/>
          <a:p>
            <a:r>
              <a:rPr sz="1200" b="1" spc="-10">
                <a:solidFill>
                  <a:srgbClr val="FFFFFF"/>
                </a:solidFill>
                <a:latin typeface="Arial"/>
                <a:cs typeface="Arial"/>
              </a:rPr>
              <a:t>35</a:t>
            </a:r>
          </a:p>
        </xdr:txBody>
      </xdr:sp>
    </xdr:grpSp>
    <xdr:clientData/>
  </xdr:oneCellAnchor>
  <xdr:oneCellAnchor>
    <xdr:from>
      <xdr:col>1</xdr:col>
      <xdr:colOff>0</xdr:colOff>
      <xdr:row>6</xdr:row>
      <xdr:rowOff>0</xdr:rowOff>
    </xdr:from>
    <xdr:ext cx="12444004" cy="258481"/>
    <xdr:pic>
      <xdr:nvPicPr>
        <xdr:cNvPr id="5" name="Picture 4">
          <a:extLst>
            <a:ext uri="{FF2B5EF4-FFF2-40B4-BE49-F238E27FC236}">
              <a16:creationId xmlns:a16="http://schemas.microsoft.com/office/drawing/2014/main" id="{4DD021E5-773C-40B9-B97F-597AB1FA248B}"/>
            </a:ext>
          </a:extLst>
        </xdr:cNvPr>
        <xdr:cNvPicPr>
          <a:picLocks noChangeAspect="1"/>
        </xdr:cNvPicPr>
      </xdr:nvPicPr>
      <xdr:blipFill>
        <a:blip xmlns:r="http://schemas.openxmlformats.org/officeDocument/2006/relationships" r:embed="rId2"/>
        <a:stretch>
          <a:fillRect/>
        </a:stretch>
      </xdr:blipFill>
      <xdr:spPr>
        <a:xfrm>
          <a:off x="609600" y="1028700"/>
          <a:ext cx="12444004" cy="258481"/>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0</xdr:rowOff>
    </xdr:from>
    <xdr:ext cx="11210924" cy="698500"/>
    <xdr:grpSp>
      <xdr:nvGrpSpPr>
        <xdr:cNvPr id="2" name="Group 330">
          <a:extLst>
            <a:ext uri="{FF2B5EF4-FFF2-40B4-BE49-F238E27FC236}">
              <a16:creationId xmlns:a16="http://schemas.microsoft.com/office/drawing/2014/main" id="{D1482A74-F65A-4BE0-AF14-5B3D5BDA702F}"/>
            </a:ext>
          </a:extLst>
        </xdr:cNvPr>
        <xdr:cNvGrpSpPr/>
      </xdr:nvGrpSpPr>
      <xdr:grpSpPr>
        <a:xfrm>
          <a:off x="0" y="0"/>
          <a:ext cx="11210924" cy="698500"/>
          <a:chOff x="0" y="0"/>
          <a:chExt cx="10692130" cy="698500"/>
        </a:xfrm>
      </xdr:grpSpPr>
      <xdr:pic>
        <xdr:nvPicPr>
          <xdr:cNvPr id="3" name="image9.jpeg">
            <a:extLst>
              <a:ext uri="{FF2B5EF4-FFF2-40B4-BE49-F238E27FC236}">
                <a16:creationId xmlns:a16="http://schemas.microsoft.com/office/drawing/2014/main" id="{8F91A264-6BD6-4197-8227-DEE428EE95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32">
            <a:extLst>
              <a:ext uri="{FF2B5EF4-FFF2-40B4-BE49-F238E27FC236}">
                <a16:creationId xmlns:a16="http://schemas.microsoft.com/office/drawing/2014/main" id="{5EE9DD3E-5579-4B3C-8EEA-0531926B9446}"/>
              </a:ext>
            </a:extLst>
          </xdr:cNvPr>
          <xdr:cNvSpPr txBox="1"/>
        </xdr:nvSpPr>
        <xdr:spPr>
          <a:xfrm>
            <a:off x="189000" y="200466"/>
            <a:ext cx="187325" cy="201295"/>
          </a:xfrm>
          <a:prstGeom prst="rect">
            <a:avLst/>
          </a:prstGeom>
        </xdr:spPr>
        <xdr:txBody>
          <a:bodyPr vertOverflow="clip" lIns="0" tIns="0" rIns="0" bIns="0" anchor="t"/>
          <a:lstStyle/>
          <a:p>
            <a:r>
              <a:rPr sz="1200" b="1" spc="-10">
                <a:solidFill>
                  <a:srgbClr val="FFFFFF"/>
                </a:solidFill>
                <a:latin typeface="Arial"/>
                <a:cs typeface="Arial"/>
              </a:rPr>
              <a:t>36</a:t>
            </a:r>
          </a:p>
        </xdr:txBody>
      </xdr:sp>
    </xdr:grpSp>
    <xdr:clientData/>
  </xdr:oneCellAnchor>
  <xdr:oneCellAnchor>
    <xdr:from>
      <xdr:col>0</xdr:col>
      <xdr:colOff>295275</xdr:colOff>
      <xdr:row>4</xdr:row>
      <xdr:rowOff>0</xdr:rowOff>
    </xdr:from>
    <xdr:ext cx="11920537" cy="286061"/>
    <xdr:pic>
      <xdr:nvPicPr>
        <xdr:cNvPr id="5" name="Picture 4">
          <a:extLst>
            <a:ext uri="{FF2B5EF4-FFF2-40B4-BE49-F238E27FC236}">
              <a16:creationId xmlns:a16="http://schemas.microsoft.com/office/drawing/2014/main" id="{EE049714-A362-449B-A8F4-83BE75DE9D4D}"/>
            </a:ext>
          </a:extLst>
        </xdr:cNvPr>
        <xdr:cNvPicPr>
          <a:picLocks noChangeAspect="1"/>
        </xdr:cNvPicPr>
      </xdr:nvPicPr>
      <xdr:blipFill>
        <a:blip xmlns:r="http://schemas.openxmlformats.org/officeDocument/2006/relationships" r:embed="rId2"/>
        <a:stretch>
          <a:fillRect/>
        </a:stretch>
      </xdr:blipFill>
      <xdr:spPr>
        <a:xfrm>
          <a:off x="293370" y="685800"/>
          <a:ext cx="11920537" cy="286061"/>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11134724" cy="698500"/>
    <xdr:grpSp>
      <xdr:nvGrpSpPr>
        <xdr:cNvPr id="2" name="Group 333">
          <a:extLst>
            <a:ext uri="{FF2B5EF4-FFF2-40B4-BE49-F238E27FC236}">
              <a16:creationId xmlns:a16="http://schemas.microsoft.com/office/drawing/2014/main" id="{1CB909A2-5F86-48EB-AF4D-61622D579FC8}"/>
            </a:ext>
          </a:extLst>
        </xdr:cNvPr>
        <xdr:cNvGrpSpPr/>
      </xdr:nvGrpSpPr>
      <xdr:grpSpPr>
        <a:xfrm>
          <a:off x="0" y="0"/>
          <a:ext cx="11134724" cy="698500"/>
          <a:chOff x="0" y="0"/>
          <a:chExt cx="10692130" cy="698500"/>
        </a:xfrm>
      </xdr:grpSpPr>
      <xdr:pic>
        <xdr:nvPicPr>
          <xdr:cNvPr id="3" name="image13.jpeg">
            <a:extLst>
              <a:ext uri="{FF2B5EF4-FFF2-40B4-BE49-F238E27FC236}">
                <a16:creationId xmlns:a16="http://schemas.microsoft.com/office/drawing/2014/main" id="{86528122-9642-487A-B72B-62224F21B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35">
            <a:extLst>
              <a:ext uri="{FF2B5EF4-FFF2-40B4-BE49-F238E27FC236}">
                <a16:creationId xmlns:a16="http://schemas.microsoft.com/office/drawing/2014/main" id="{AF08ED48-48D5-4DED-8ECE-22EA2A349490}"/>
              </a:ext>
            </a:extLst>
          </xdr:cNvPr>
          <xdr:cNvSpPr txBox="1"/>
        </xdr:nvSpPr>
        <xdr:spPr>
          <a:xfrm>
            <a:off x="10327526" y="200466"/>
            <a:ext cx="187325" cy="201295"/>
          </a:xfrm>
          <a:prstGeom prst="rect">
            <a:avLst/>
          </a:prstGeom>
        </xdr:spPr>
        <xdr:txBody>
          <a:bodyPr vertOverflow="clip" lIns="0" tIns="0" rIns="0" bIns="0" anchor="t"/>
          <a:lstStyle/>
          <a:p>
            <a:r>
              <a:rPr sz="1200" b="1" spc="-10">
                <a:solidFill>
                  <a:srgbClr val="FFFFFF"/>
                </a:solidFill>
                <a:latin typeface="Arial"/>
                <a:cs typeface="Arial"/>
              </a:rPr>
              <a:t>37</a:t>
            </a:r>
          </a:p>
        </xdr:txBody>
      </xdr:sp>
    </xdr:grpSp>
    <xdr:clientData/>
  </xdr:oneCellAnchor>
  <xdr:oneCellAnchor>
    <xdr:from>
      <xdr:col>1</xdr:col>
      <xdr:colOff>0</xdr:colOff>
      <xdr:row>8</xdr:row>
      <xdr:rowOff>0</xdr:rowOff>
    </xdr:from>
    <xdr:ext cx="12428697" cy="261339"/>
    <xdr:pic>
      <xdr:nvPicPr>
        <xdr:cNvPr id="5" name="Picture 4">
          <a:extLst>
            <a:ext uri="{FF2B5EF4-FFF2-40B4-BE49-F238E27FC236}">
              <a16:creationId xmlns:a16="http://schemas.microsoft.com/office/drawing/2014/main" id="{C0C1ED98-C103-43DE-87D9-EEBBB8118898}"/>
            </a:ext>
          </a:extLst>
        </xdr:cNvPr>
        <xdr:cNvPicPr>
          <a:picLocks noChangeAspect="1"/>
        </xdr:cNvPicPr>
      </xdr:nvPicPr>
      <xdr:blipFill>
        <a:blip xmlns:r="http://schemas.openxmlformats.org/officeDocument/2006/relationships" r:embed="rId2"/>
        <a:stretch>
          <a:fillRect/>
        </a:stretch>
      </xdr:blipFill>
      <xdr:spPr>
        <a:xfrm>
          <a:off x="609600" y="1371600"/>
          <a:ext cx="12428697" cy="26133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A8B573A6-4948-4ADB-95B8-C021619C6DA3}"/>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twoCellAnchor editAs="oneCell">
    <xdr:from>
      <xdr:col>0</xdr:col>
      <xdr:colOff>0</xdr:colOff>
      <xdr:row>2</xdr:row>
      <xdr:rowOff>76200</xdr:rowOff>
    </xdr:from>
    <xdr:to>
      <xdr:col>15</xdr:col>
      <xdr:colOff>523759</xdr:colOff>
      <xdr:row>51</xdr:row>
      <xdr:rowOff>69729</xdr:rowOff>
    </xdr:to>
    <xdr:pic>
      <xdr:nvPicPr>
        <xdr:cNvPr id="5" name="Picture 4">
          <a:extLst>
            <a:ext uri="{FF2B5EF4-FFF2-40B4-BE49-F238E27FC236}">
              <a16:creationId xmlns:a16="http://schemas.microsoft.com/office/drawing/2014/main" id="{40DC248D-195D-4D60-A800-F5ACFB0C4CE2}"/>
            </a:ext>
          </a:extLst>
        </xdr:cNvPr>
        <xdr:cNvPicPr>
          <a:picLocks noChangeAspect="1"/>
        </xdr:cNvPicPr>
      </xdr:nvPicPr>
      <xdr:blipFill>
        <a:blip xmlns:r="http://schemas.openxmlformats.org/officeDocument/2006/relationships" r:embed="rId2"/>
        <a:stretch>
          <a:fillRect/>
        </a:stretch>
      </xdr:blipFill>
      <xdr:spPr>
        <a:xfrm>
          <a:off x="0" y="411480"/>
          <a:ext cx="12822439" cy="8230749"/>
        </a:xfrm>
        <a:prstGeom prst="rect">
          <a:avLst/>
        </a:prstGeom>
      </xdr:spPr>
    </xdr:pic>
    <xdr:clientData/>
  </xdr:twoCellAnchor>
  <xdr:oneCellAnchor>
    <xdr:from>
      <xdr:col>0</xdr:col>
      <xdr:colOff>30480</xdr:colOff>
      <xdr:row>0</xdr:row>
      <xdr:rowOff>38100</xdr:rowOff>
    </xdr:from>
    <xdr:ext cx="272960" cy="276999"/>
    <xdr:sp macro="" textlink="">
      <xdr:nvSpPr>
        <xdr:cNvPr id="6" name="TextBox 5">
          <a:extLst>
            <a:ext uri="{FF2B5EF4-FFF2-40B4-BE49-F238E27FC236}">
              <a16:creationId xmlns:a16="http://schemas.microsoft.com/office/drawing/2014/main" id="{B7DA2AFE-52AE-4E5E-BCEF-7DBD8CEB0680}"/>
            </a:ext>
          </a:extLst>
        </xdr:cNvPr>
        <xdr:cNvSpPr txBox="1"/>
      </xdr:nvSpPr>
      <xdr:spPr>
        <a:xfrm>
          <a:off x="30480" y="38100"/>
          <a:ext cx="272960"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2</a:t>
          </a:r>
        </a:p>
      </xdr:txBody>
    </xdr:sp>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0</xdr:rowOff>
    </xdr:from>
    <xdr:ext cx="11734800" cy="698500"/>
    <xdr:grpSp>
      <xdr:nvGrpSpPr>
        <xdr:cNvPr id="2" name="Group 336">
          <a:extLst>
            <a:ext uri="{FF2B5EF4-FFF2-40B4-BE49-F238E27FC236}">
              <a16:creationId xmlns:a16="http://schemas.microsoft.com/office/drawing/2014/main" id="{EEA8C4AF-2D1A-4C0B-B531-5B312705592C}"/>
            </a:ext>
          </a:extLst>
        </xdr:cNvPr>
        <xdr:cNvGrpSpPr/>
      </xdr:nvGrpSpPr>
      <xdr:grpSpPr>
        <a:xfrm>
          <a:off x="0" y="0"/>
          <a:ext cx="11734800" cy="698500"/>
          <a:chOff x="0" y="0"/>
          <a:chExt cx="10692130" cy="698500"/>
        </a:xfrm>
      </xdr:grpSpPr>
      <xdr:pic>
        <xdr:nvPicPr>
          <xdr:cNvPr id="3" name="image9.jpeg">
            <a:extLst>
              <a:ext uri="{FF2B5EF4-FFF2-40B4-BE49-F238E27FC236}">
                <a16:creationId xmlns:a16="http://schemas.microsoft.com/office/drawing/2014/main" id="{57335336-D926-4C51-B798-96E2973AEC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38">
            <a:extLst>
              <a:ext uri="{FF2B5EF4-FFF2-40B4-BE49-F238E27FC236}">
                <a16:creationId xmlns:a16="http://schemas.microsoft.com/office/drawing/2014/main" id="{D7E5174A-6A5E-4EB5-A89A-B4CF6C02C1AC}"/>
              </a:ext>
            </a:extLst>
          </xdr:cNvPr>
          <xdr:cNvSpPr txBox="1"/>
        </xdr:nvSpPr>
        <xdr:spPr>
          <a:xfrm>
            <a:off x="189000" y="200466"/>
            <a:ext cx="189230" cy="201295"/>
          </a:xfrm>
          <a:prstGeom prst="rect">
            <a:avLst/>
          </a:prstGeom>
        </xdr:spPr>
        <xdr:txBody>
          <a:bodyPr vertOverflow="clip" lIns="0" tIns="0" rIns="0" bIns="0" anchor="t"/>
          <a:lstStyle/>
          <a:p>
            <a:r>
              <a:rPr sz="1200" b="1" spc="-5">
                <a:solidFill>
                  <a:srgbClr val="FFFFFF"/>
                </a:solidFill>
                <a:latin typeface="Arial"/>
                <a:cs typeface="Arial"/>
              </a:rPr>
              <a:t>38</a:t>
            </a:r>
          </a:p>
        </xdr:txBody>
      </xdr:sp>
    </xdr:grpSp>
    <xdr:clientData/>
  </xdr:oneCellAnchor>
  <xdr:oneCellAnchor>
    <xdr:from>
      <xdr:col>1</xdr:col>
      <xdr:colOff>0</xdr:colOff>
      <xdr:row>3</xdr:row>
      <xdr:rowOff>0</xdr:rowOff>
    </xdr:from>
    <xdr:ext cx="13442156" cy="293204"/>
    <xdr:pic>
      <xdr:nvPicPr>
        <xdr:cNvPr id="5" name="Picture 4">
          <a:extLst>
            <a:ext uri="{FF2B5EF4-FFF2-40B4-BE49-F238E27FC236}">
              <a16:creationId xmlns:a16="http://schemas.microsoft.com/office/drawing/2014/main" id="{C134C2BE-907D-4692-8B1A-CE9EE1BBBB4A}"/>
            </a:ext>
          </a:extLst>
        </xdr:cNvPr>
        <xdr:cNvPicPr>
          <a:picLocks noChangeAspect="1"/>
        </xdr:cNvPicPr>
      </xdr:nvPicPr>
      <xdr:blipFill>
        <a:blip xmlns:r="http://schemas.openxmlformats.org/officeDocument/2006/relationships" r:embed="rId2"/>
        <a:stretch>
          <a:fillRect/>
        </a:stretch>
      </xdr:blipFill>
      <xdr:spPr>
        <a:xfrm>
          <a:off x="609600" y="514350"/>
          <a:ext cx="13442156" cy="293204"/>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0</xdr:rowOff>
    </xdr:from>
    <xdr:ext cx="11163300" cy="698500"/>
    <xdr:grpSp>
      <xdr:nvGrpSpPr>
        <xdr:cNvPr id="2" name="Group 339">
          <a:extLst>
            <a:ext uri="{FF2B5EF4-FFF2-40B4-BE49-F238E27FC236}">
              <a16:creationId xmlns:a16="http://schemas.microsoft.com/office/drawing/2014/main" id="{6BEACE28-EF84-4D7B-BE03-D5B13E22FA24}"/>
            </a:ext>
          </a:extLst>
        </xdr:cNvPr>
        <xdr:cNvGrpSpPr/>
      </xdr:nvGrpSpPr>
      <xdr:grpSpPr>
        <a:xfrm>
          <a:off x="0" y="0"/>
          <a:ext cx="11163300" cy="698500"/>
          <a:chOff x="0" y="0"/>
          <a:chExt cx="10692130" cy="698500"/>
        </a:xfrm>
      </xdr:grpSpPr>
      <xdr:pic>
        <xdr:nvPicPr>
          <xdr:cNvPr id="3" name="image13.jpeg">
            <a:extLst>
              <a:ext uri="{FF2B5EF4-FFF2-40B4-BE49-F238E27FC236}">
                <a16:creationId xmlns:a16="http://schemas.microsoft.com/office/drawing/2014/main" id="{EAF50A64-0CCC-4ED1-88DC-8A72A6817C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41">
            <a:extLst>
              <a:ext uri="{FF2B5EF4-FFF2-40B4-BE49-F238E27FC236}">
                <a16:creationId xmlns:a16="http://schemas.microsoft.com/office/drawing/2014/main" id="{D61D8915-E615-4C99-89CB-E121FEEE9C0F}"/>
              </a:ext>
            </a:extLst>
          </xdr:cNvPr>
          <xdr:cNvSpPr txBox="1"/>
        </xdr:nvSpPr>
        <xdr:spPr>
          <a:xfrm>
            <a:off x="10328136" y="200466"/>
            <a:ext cx="186055" cy="201295"/>
          </a:xfrm>
          <a:prstGeom prst="rect">
            <a:avLst/>
          </a:prstGeom>
        </xdr:spPr>
        <xdr:txBody>
          <a:bodyPr vertOverflow="clip" lIns="0" tIns="0" rIns="0" bIns="0" anchor="t"/>
          <a:lstStyle/>
          <a:p>
            <a:r>
              <a:rPr sz="1200" b="1" spc="-15">
                <a:solidFill>
                  <a:srgbClr val="FFFFFF"/>
                </a:solidFill>
                <a:latin typeface="Arial"/>
                <a:cs typeface="Arial"/>
              </a:rPr>
              <a:t>39</a:t>
            </a:r>
          </a:p>
        </xdr:txBody>
      </xdr:sp>
    </xdr:grpSp>
    <xdr:clientData/>
  </xdr:oneCellAnchor>
  <xdr:oneCellAnchor>
    <xdr:from>
      <xdr:col>1</xdr:col>
      <xdr:colOff>0</xdr:colOff>
      <xdr:row>5</xdr:row>
      <xdr:rowOff>0</xdr:rowOff>
    </xdr:from>
    <xdr:ext cx="12426587" cy="258481"/>
    <xdr:pic>
      <xdr:nvPicPr>
        <xdr:cNvPr id="5" name="Picture 4">
          <a:extLst>
            <a:ext uri="{FF2B5EF4-FFF2-40B4-BE49-F238E27FC236}">
              <a16:creationId xmlns:a16="http://schemas.microsoft.com/office/drawing/2014/main" id="{4639AA0D-CCA7-4A36-B261-5AA6605D0201}"/>
            </a:ext>
          </a:extLst>
        </xdr:cNvPr>
        <xdr:cNvPicPr>
          <a:picLocks noChangeAspect="1"/>
        </xdr:cNvPicPr>
      </xdr:nvPicPr>
      <xdr:blipFill>
        <a:blip xmlns:r="http://schemas.openxmlformats.org/officeDocument/2006/relationships" r:embed="rId2"/>
        <a:stretch>
          <a:fillRect/>
        </a:stretch>
      </xdr:blipFill>
      <xdr:spPr>
        <a:xfrm>
          <a:off x="609600" y="857250"/>
          <a:ext cx="12426587" cy="258481"/>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0</xdr:rowOff>
    </xdr:from>
    <xdr:ext cx="11734800" cy="698398"/>
    <xdr:grpSp>
      <xdr:nvGrpSpPr>
        <xdr:cNvPr id="2" name="Group 342">
          <a:extLst>
            <a:ext uri="{FF2B5EF4-FFF2-40B4-BE49-F238E27FC236}">
              <a16:creationId xmlns:a16="http://schemas.microsoft.com/office/drawing/2014/main" id="{89B3C0B5-E8DF-4DBB-9343-2F2C9A451A41}"/>
            </a:ext>
          </a:extLst>
        </xdr:cNvPr>
        <xdr:cNvGrpSpPr/>
      </xdr:nvGrpSpPr>
      <xdr:grpSpPr>
        <a:xfrm>
          <a:off x="0" y="0"/>
          <a:ext cx="11734800" cy="698398"/>
          <a:chOff x="-508285" y="0"/>
          <a:chExt cx="11182261" cy="698398"/>
        </a:xfrm>
      </xdr:grpSpPr>
      <xdr:pic>
        <xdr:nvPicPr>
          <xdr:cNvPr id="3" name="image9.jpeg">
            <a:extLst>
              <a:ext uri="{FF2B5EF4-FFF2-40B4-BE49-F238E27FC236}">
                <a16:creationId xmlns:a16="http://schemas.microsoft.com/office/drawing/2014/main" id="{0AA23A8F-94CD-4639-B0D6-E57F0ED89C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285" y="0"/>
            <a:ext cx="11182261" cy="698398"/>
          </a:xfrm>
          <a:prstGeom prst="rect">
            <a:avLst/>
          </a:prstGeom>
        </xdr:spPr>
      </xdr:pic>
      <xdr:sp macro="" textlink="">
        <xdr:nvSpPr>
          <xdr:cNvPr id="4" name="Textbox 344">
            <a:extLst>
              <a:ext uri="{FF2B5EF4-FFF2-40B4-BE49-F238E27FC236}">
                <a16:creationId xmlns:a16="http://schemas.microsoft.com/office/drawing/2014/main" id="{167B9C15-D2E7-419C-B1F5-FD6BC2C4BD65}"/>
              </a:ext>
            </a:extLst>
          </xdr:cNvPr>
          <xdr:cNvSpPr txBox="1"/>
        </xdr:nvSpPr>
        <xdr:spPr>
          <a:xfrm>
            <a:off x="189000" y="200466"/>
            <a:ext cx="189230" cy="201295"/>
          </a:xfrm>
          <a:prstGeom prst="rect">
            <a:avLst/>
          </a:prstGeom>
        </xdr:spPr>
        <xdr:txBody>
          <a:bodyPr vertOverflow="clip" lIns="0" tIns="0" rIns="0" bIns="0" anchor="t"/>
          <a:lstStyle/>
          <a:p>
            <a:r>
              <a:rPr sz="1200" b="1" spc="-5">
                <a:solidFill>
                  <a:srgbClr val="FFFFFF"/>
                </a:solidFill>
                <a:latin typeface="Arial"/>
                <a:cs typeface="Arial"/>
              </a:rPr>
              <a:t>40</a:t>
            </a:r>
          </a:p>
        </xdr:txBody>
      </xdr:sp>
    </xdr:grpSp>
    <xdr:clientData/>
  </xdr:oneCellAnchor>
  <xdr:oneCellAnchor>
    <xdr:from>
      <xdr:col>1</xdr:col>
      <xdr:colOff>0</xdr:colOff>
      <xdr:row>4</xdr:row>
      <xdr:rowOff>0</xdr:rowOff>
    </xdr:from>
    <xdr:ext cx="13443858" cy="303410"/>
    <xdr:pic>
      <xdr:nvPicPr>
        <xdr:cNvPr id="5" name="Picture 4">
          <a:extLst>
            <a:ext uri="{FF2B5EF4-FFF2-40B4-BE49-F238E27FC236}">
              <a16:creationId xmlns:a16="http://schemas.microsoft.com/office/drawing/2014/main" id="{E2272A04-BF15-4021-9E89-B348DB73D796}"/>
            </a:ext>
          </a:extLst>
        </xdr:cNvPr>
        <xdr:cNvPicPr>
          <a:picLocks noChangeAspect="1"/>
        </xdr:cNvPicPr>
      </xdr:nvPicPr>
      <xdr:blipFill>
        <a:blip xmlns:r="http://schemas.openxmlformats.org/officeDocument/2006/relationships" r:embed="rId2"/>
        <a:stretch>
          <a:fillRect/>
        </a:stretch>
      </xdr:blipFill>
      <xdr:spPr>
        <a:xfrm>
          <a:off x="609600" y="685800"/>
          <a:ext cx="13443858" cy="303410"/>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504825</xdr:rowOff>
    </xdr:from>
    <xdr:ext cx="11125200" cy="698500"/>
    <xdr:grpSp>
      <xdr:nvGrpSpPr>
        <xdr:cNvPr id="2" name="Group 345">
          <a:extLst>
            <a:ext uri="{FF2B5EF4-FFF2-40B4-BE49-F238E27FC236}">
              <a16:creationId xmlns:a16="http://schemas.microsoft.com/office/drawing/2014/main" id="{BE26FA62-DA16-4E26-9468-F51AF2BE8BB5}"/>
            </a:ext>
          </a:extLst>
        </xdr:cNvPr>
        <xdr:cNvGrpSpPr/>
      </xdr:nvGrpSpPr>
      <xdr:grpSpPr>
        <a:xfrm>
          <a:off x="0" y="504825"/>
          <a:ext cx="11125200" cy="698500"/>
          <a:chOff x="0" y="0"/>
          <a:chExt cx="10692130" cy="698500"/>
        </a:xfrm>
      </xdr:grpSpPr>
      <xdr:pic>
        <xdr:nvPicPr>
          <xdr:cNvPr id="3" name="image13.jpeg">
            <a:extLst>
              <a:ext uri="{FF2B5EF4-FFF2-40B4-BE49-F238E27FC236}">
                <a16:creationId xmlns:a16="http://schemas.microsoft.com/office/drawing/2014/main" id="{21791A82-4683-4022-8C82-D2C52C0222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47">
            <a:extLst>
              <a:ext uri="{FF2B5EF4-FFF2-40B4-BE49-F238E27FC236}">
                <a16:creationId xmlns:a16="http://schemas.microsoft.com/office/drawing/2014/main" id="{96C80035-2DBB-4165-A193-B19652DD91C2}"/>
              </a:ext>
            </a:extLst>
          </xdr:cNvPr>
          <xdr:cNvSpPr txBox="1"/>
        </xdr:nvSpPr>
        <xdr:spPr>
          <a:xfrm>
            <a:off x="10335146" y="200466"/>
            <a:ext cx="172085" cy="201295"/>
          </a:xfrm>
          <a:prstGeom prst="rect">
            <a:avLst/>
          </a:prstGeom>
        </xdr:spPr>
        <xdr:txBody>
          <a:bodyPr vertOverflow="clip" lIns="0" tIns="0" rIns="0" bIns="0" anchor="t"/>
          <a:lstStyle/>
          <a:p>
            <a:r>
              <a:rPr sz="1200" b="1" spc="-70">
                <a:solidFill>
                  <a:srgbClr val="FFFFFF"/>
                </a:solidFill>
                <a:latin typeface="Arial"/>
                <a:cs typeface="Arial"/>
              </a:rPr>
              <a:t>41</a:t>
            </a:r>
          </a:p>
        </xdr:txBody>
      </xdr:sp>
    </xdr:grpSp>
    <xdr:clientData/>
  </xdr:oneCellAnchor>
  <xdr:oneCellAnchor>
    <xdr:from>
      <xdr:col>1</xdr:col>
      <xdr:colOff>0</xdr:colOff>
      <xdr:row>6</xdr:row>
      <xdr:rowOff>0</xdr:rowOff>
    </xdr:from>
    <xdr:ext cx="12430397" cy="263379"/>
    <xdr:pic>
      <xdr:nvPicPr>
        <xdr:cNvPr id="5" name="Picture 4">
          <a:extLst>
            <a:ext uri="{FF2B5EF4-FFF2-40B4-BE49-F238E27FC236}">
              <a16:creationId xmlns:a16="http://schemas.microsoft.com/office/drawing/2014/main" id="{7EC633AC-C444-48E9-BF0D-58D6CBE4C857}"/>
            </a:ext>
          </a:extLst>
        </xdr:cNvPr>
        <xdr:cNvPicPr>
          <a:picLocks noChangeAspect="1"/>
        </xdr:cNvPicPr>
      </xdr:nvPicPr>
      <xdr:blipFill>
        <a:blip xmlns:r="http://schemas.openxmlformats.org/officeDocument/2006/relationships" r:embed="rId2"/>
        <a:stretch>
          <a:fillRect/>
        </a:stretch>
      </xdr:blipFill>
      <xdr:spPr>
        <a:xfrm>
          <a:off x="609600" y="1028700"/>
          <a:ext cx="12430397" cy="263379"/>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0</xdr:rowOff>
    </xdr:from>
    <xdr:ext cx="11734800" cy="698500"/>
    <xdr:grpSp>
      <xdr:nvGrpSpPr>
        <xdr:cNvPr id="2" name="Group 348">
          <a:extLst>
            <a:ext uri="{FF2B5EF4-FFF2-40B4-BE49-F238E27FC236}">
              <a16:creationId xmlns:a16="http://schemas.microsoft.com/office/drawing/2014/main" id="{7CA6D2B5-46F7-4D0B-A620-08B8D3261D4F}"/>
            </a:ext>
          </a:extLst>
        </xdr:cNvPr>
        <xdr:cNvGrpSpPr/>
      </xdr:nvGrpSpPr>
      <xdr:grpSpPr>
        <a:xfrm>
          <a:off x="0" y="0"/>
          <a:ext cx="11734800" cy="698500"/>
          <a:chOff x="0" y="0"/>
          <a:chExt cx="10692130" cy="698500"/>
        </a:xfrm>
      </xdr:grpSpPr>
      <xdr:pic>
        <xdr:nvPicPr>
          <xdr:cNvPr id="3" name="image9.jpeg">
            <a:extLst>
              <a:ext uri="{FF2B5EF4-FFF2-40B4-BE49-F238E27FC236}">
                <a16:creationId xmlns:a16="http://schemas.microsoft.com/office/drawing/2014/main" id="{8EF1924B-CF9F-48C0-BC48-5AD36A0F54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50">
            <a:extLst>
              <a:ext uri="{FF2B5EF4-FFF2-40B4-BE49-F238E27FC236}">
                <a16:creationId xmlns:a16="http://schemas.microsoft.com/office/drawing/2014/main" id="{4BC06F59-6B98-431B-99FD-BCE46877DD45}"/>
              </a:ext>
            </a:extLst>
          </xdr:cNvPr>
          <xdr:cNvSpPr txBox="1"/>
        </xdr:nvSpPr>
        <xdr:spPr>
          <a:xfrm>
            <a:off x="189000" y="200466"/>
            <a:ext cx="184785" cy="201295"/>
          </a:xfrm>
          <a:prstGeom prst="rect">
            <a:avLst/>
          </a:prstGeom>
        </xdr:spPr>
        <xdr:txBody>
          <a:bodyPr vertOverflow="clip" lIns="0" tIns="0" rIns="0" bIns="0" anchor="t"/>
          <a:lstStyle/>
          <a:p>
            <a:r>
              <a:rPr sz="1200" b="1" spc="-20">
                <a:solidFill>
                  <a:srgbClr val="FFFFFF"/>
                </a:solidFill>
                <a:latin typeface="Arial"/>
                <a:cs typeface="Arial"/>
              </a:rPr>
              <a:t>42</a:t>
            </a:r>
          </a:p>
        </xdr:txBody>
      </xdr:sp>
    </xdr:grpSp>
    <xdr:clientData/>
  </xdr:oneCellAnchor>
  <xdr:oneCellAnchor>
    <xdr:from>
      <xdr:col>1</xdr:col>
      <xdr:colOff>0</xdr:colOff>
      <xdr:row>4</xdr:row>
      <xdr:rowOff>0</xdr:rowOff>
    </xdr:from>
    <xdr:ext cx="13442156" cy="293205"/>
    <xdr:pic>
      <xdr:nvPicPr>
        <xdr:cNvPr id="5" name="Picture 4">
          <a:extLst>
            <a:ext uri="{FF2B5EF4-FFF2-40B4-BE49-F238E27FC236}">
              <a16:creationId xmlns:a16="http://schemas.microsoft.com/office/drawing/2014/main" id="{15660E04-C74C-4056-A656-044A436839A7}"/>
            </a:ext>
          </a:extLst>
        </xdr:cNvPr>
        <xdr:cNvPicPr>
          <a:picLocks noChangeAspect="1"/>
        </xdr:cNvPicPr>
      </xdr:nvPicPr>
      <xdr:blipFill>
        <a:blip xmlns:r="http://schemas.openxmlformats.org/officeDocument/2006/relationships" r:embed="rId2"/>
        <a:stretch>
          <a:fillRect/>
        </a:stretch>
      </xdr:blipFill>
      <xdr:spPr>
        <a:xfrm>
          <a:off x="609600" y="685800"/>
          <a:ext cx="13442156" cy="293205"/>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0</xdr:row>
      <xdr:rowOff>0</xdr:rowOff>
    </xdr:from>
    <xdr:ext cx="11134724" cy="698500"/>
    <xdr:grpSp>
      <xdr:nvGrpSpPr>
        <xdr:cNvPr id="2" name="Group 351">
          <a:extLst>
            <a:ext uri="{FF2B5EF4-FFF2-40B4-BE49-F238E27FC236}">
              <a16:creationId xmlns:a16="http://schemas.microsoft.com/office/drawing/2014/main" id="{74101BAD-0735-43A0-B84B-4176E5B927FE}"/>
            </a:ext>
          </a:extLst>
        </xdr:cNvPr>
        <xdr:cNvGrpSpPr/>
      </xdr:nvGrpSpPr>
      <xdr:grpSpPr>
        <a:xfrm>
          <a:off x="0" y="0"/>
          <a:ext cx="11134724" cy="698500"/>
          <a:chOff x="0" y="0"/>
          <a:chExt cx="10692130" cy="698500"/>
        </a:xfrm>
      </xdr:grpSpPr>
      <xdr:pic>
        <xdr:nvPicPr>
          <xdr:cNvPr id="3" name="image13.jpeg">
            <a:extLst>
              <a:ext uri="{FF2B5EF4-FFF2-40B4-BE49-F238E27FC236}">
                <a16:creationId xmlns:a16="http://schemas.microsoft.com/office/drawing/2014/main" id="{55A52ABF-E663-4051-8417-3A25121E96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53">
            <a:extLst>
              <a:ext uri="{FF2B5EF4-FFF2-40B4-BE49-F238E27FC236}">
                <a16:creationId xmlns:a16="http://schemas.microsoft.com/office/drawing/2014/main" id="{0AC3206F-2BC3-4C01-A44B-9AB4B1C75D5F}"/>
              </a:ext>
            </a:extLst>
          </xdr:cNvPr>
          <xdr:cNvSpPr txBox="1"/>
        </xdr:nvSpPr>
        <xdr:spPr>
          <a:xfrm>
            <a:off x="10325165" y="200466"/>
            <a:ext cx="192405" cy="201295"/>
          </a:xfrm>
          <a:prstGeom prst="rect">
            <a:avLst/>
          </a:prstGeom>
        </xdr:spPr>
        <xdr:txBody>
          <a:bodyPr vertOverflow="clip" lIns="0" tIns="0" rIns="0" bIns="0" anchor="t"/>
          <a:lstStyle/>
          <a:p>
            <a:r>
              <a:rPr sz="1200" b="1" spc="10">
                <a:solidFill>
                  <a:srgbClr val="FFFFFF"/>
                </a:solidFill>
                <a:latin typeface="Arial"/>
                <a:cs typeface="Arial"/>
              </a:rPr>
              <a:t>43</a:t>
            </a:r>
          </a:p>
        </xdr:txBody>
      </xdr:sp>
    </xdr:grpSp>
    <xdr:clientData/>
  </xdr:oneCellAnchor>
  <xdr:oneCellAnchor>
    <xdr:from>
      <xdr:col>1</xdr:col>
      <xdr:colOff>0</xdr:colOff>
      <xdr:row>5</xdr:row>
      <xdr:rowOff>0</xdr:rowOff>
    </xdr:from>
    <xdr:ext cx="12440127" cy="261338"/>
    <xdr:pic>
      <xdr:nvPicPr>
        <xdr:cNvPr id="5" name="Picture 4">
          <a:extLst>
            <a:ext uri="{FF2B5EF4-FFF2-40B4-BE49-F238E27FC236}">
              <a16:creationId xmlns:a16="http://schemas.microsoft.com/office/drawing/2014/main" id="{2042EDB8-26AA-4EC4-9955-FFA560BB1416}"/>
            </a:ext>
          </a:extLst>
        </xdr:cNvPr>
        <xdr:cNvPicPr>
          <a:picLocks noChangeAspect="1"/>
        </xdr:cNvPicPr>
      </xdr:nvPicPr>
      <xdr:blipFill>
        <a:blip xmlns:r="http://schemas.openxmlformats.org/officeDocument/2006/relationships" r:embed="rId2"/>
        <a:stretch>
          <a:fillRect/>
        </a:stretch>
      </xdr:blipFill>
      <xdr:spPr>
        <a:xfrm>
          <a:off x="609600" y="857250"/>
          <a:ext cx="12440127" cy="261338"/>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0</xdr:row>
      <xdr:rowOff>0</xdr:rowOff>
    </xdr:from>
    <xdr:ext cx="11744324" cy="698500"/>
    <xdr:grpSp>
      <xdr:nvGrpSpPr>
        <xdr:cNvPr id="2" name="Group 354">
          <a:extLst>
            <a:ext uri="{FF2B5EF4-FFF2-40B4-BE49-F238E27FC236}">
              <a16:creationId xmlns:a16="http://schemas.microsoft.com/office/drawing/2014/main" id="{9C56365F-6C72-4E37-91BC-274FFD3EF596}"/>
            </a:ext>
          </a:extLst>
        </xdr:cNvPr>
        <xdr:cNvGrpSpPr/>
      </xdr:nvGrpSpPr>
      <xdr:grpSpPr>
        <a:xfrm>
          <a:off x="0" y="0"/>
          <a:ext cx="11744324" cy="698500"/>
          <a:chOff x="0" y="0"/>
          <a:chExt cx="10692130" cy="698500"/>
        </a:xfrm>
      </xdr:grpSpPr>
      <xdr:pic>
        <xdr:nvPicPr>
          <xdr:cNvPr id="3" name="image9.jpeg">
            <a:extLst>
              <a:ext uri="{FF2B5EF4-FFF2-40B4-BE49-F238E27FC236}">
                <a16:creationId xmlns:a16="http://schemas.microsoft.com/office/drawing/2014/main" id="{49B235B1-F505-4E6D-A6AE-05447D331A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56">
            <a:extLst>
              <a:ext uri="{FF2B5EF4-FFF2-40B4-BE49-F238E27FC236}">
                <a16:creationId xmlns:a16="http://schemas.microsoft.com/office/drawing/2014/main" id="{3B693937-F415-46FD-B3AD-D31076981D23}"/>
              </a:ext>
            </a:extLst>
          </xdr:cNvPr>
          <xdr:cNvSpPr txBox="1"/>
        </xdr:nvSpPr>
        <xdr:spPr>
          <a:xfrm>
            <a:off x="189000" y="200466"/>
            <a:ext cx="191135" cy="201295"/>
          </a:xfrm>
          <a:prstGeom prst="rect">
            <a:avLst/>
          </a:prstGeom>
        </xdr:spPr>
        <xdr:txBody>
          <a:bodyPr vertOverflow="clip" lIns="0" tIns="0" rIns="0" bIns="0" anchor="t"/>
          <a:lstStyle/>
          <a:p>
            <a:r>
              <a:rPr sz="1200" b="1" spc="5">
                <a:solidFill>
                  <a:srgbClr val="FFFFFF"/>
                </a:solidFill>
                <a:latin typeface="Arial"/>
                <a:cs typeface="Arial"/>
              </a:rPr>
              <a:t>44</a:t>
            </a:r>
          </a:p>
        </xdr:txBody>
      </xdr:sp>
    </xdr:grpSp>
    <xdr:clientData/>
  </xdr:oneCellAnchor>
  <xdr:oneCellAnchor>
    <xdr:from>
      <xdr:col>1</xdr:col>
      <xdr:colOff>0</xdr:colOff>
      <xdr:row>4</xdr:row>
      <xdr:rowOff>0</xdr:rowOff>
    </xdr:from>
    <xdr:ext cx="13442156" cy="293205"/>
    <xdr:pic>
      <xdr:nvPicPr>
        <xdr:cNvPr id="5" name="Picture 4">
          <a:extLst>
            <a:ext uri="{FF2B5EF4-FFF2-40B4-BE49-F238E27FC236}">
              <a16:creationId xmlns:a16="http://schemas.microsoft.com/office/drawing/2014/main" id="{2DDD5A94-2F48-4D46-B7D6-FE67B29C47FD}"/>
            </a:ext>
          </a:extLst>
        </xdr:cNvPr>
        <xdr:cNvPicPr>
          <a:picLocks noChangeAspect="1"/>
        </xdr:cNvPicPr>
      </xdr:nvPicPr>
      <xdr:blipFill>
        <a:blip xmlns:r="http://schemas.openxmlformats.org/officeDocument/2006/relationships" r:embed="rId2"/>
        <a:stretch>
          <a:fillRect/>
        </a:stretch>
      </xdr:blipFill>
      <xdr:spPr>
        <a:xfrm>
          <a:off x="609600" y="685800"/>
          <a:ext cx="13442156" cy="293205"/>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0</xdr:row>
      <xdr:rowOff>0</xdr:rowOff>
    </xdr:from>
    <xdr:ext cx="11134724" cy="698500"/>
    <xdr:grpSp>
      <xdr:nvGrpSpPr>
        <xdr:cNvPr id="2" name="Group 357">
          <a:extLst>
            <a:ext uri="{FF2B5EF4-FFF2-40B4-BE49-F238E27FC236}">
              <a16:creationId xmlns:a16="http://schemas.microsoft.com/office/drawing/2014/main" id="{E2C822C3-5AF0-4D70-8472-C6E0E25CA8A9}"/>
            </a:ext>
          </a:extLst>
        </xdr:cNvPr>
        <xdr:cNvGrpSpPr/>
      </xdr:nvGrpSpPr>
      <xdr:grpSpPr>
        <a:xfrm>
          <a:off x="0" y="0"/>
          <a:ext cx="11134724" cy="698500"/>
          <a:chOff x="0" y="0"/>
          <a:chExt cx="10692130" cy="698500"/>
        </a:xfrm>
      </xdr:grpSpPr>
      <xdr:pic>
        <xdr:nvPicPr>
          <xdr:cNvPr id="3" name="image13.jpeg">
            <a:extLst>
              <a:ext uri="{FF2B5EF4-FFF2-40B4-BE49-F238E27FC236}">
                <a16:creationId xmlns:a16="http://schemas.microsoft.com/office/drawing/2014/main" id="{21B89791-5083-4AEE-A9A0-E18E2D3E1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59">
            <a:extLst>
              <a:ext uri="{FF2B5EF4-FFF2-40B4-BE49-F238E27FC236}">
                <a16:creationId xmlns:a16="http://schemas.microsoft.com/office/drawing/2014/main" id="{73F2AE0E-5BF0-4A54-A8C7-A5C2CD04BFB9}"/>
              </a:ext>
            </a:extLst>
          </xdr:cNvPr>
          <xdr:cNvSpPr txBox="1"/>
        </xdr:nvSpPr>
        <xdr:spPr>
          <a:xfrm>
            <a:off x="10326460" y="200466"/>
            <a:ext cx="189230" cy="201295"/>
          </a:xfrm>
          <a:prstGeom prst="rect">
            <a:avLst/>
          </a:prstGeom>
        </xdr:spPr>
        <xdr:txBody>
          <a:bodyPr vertOverflow="clip" lIns="0" tIns="0" rIns="0" bIns="0" anchor="t"/>
          <a:lstStyle/>
          <a:p>
            <a:r>
              <a:rPr sz="1200" b="1" spc="-5">
                <a:solidFill>
                  <a:srgbClr val="FFFFFF"/>
                </a:solidFill>
                <a:latin typeface="Arial"/>
                <a:cs typeface="Arial"/>
              </a:rPr>
              <a:t>45</a:t>
            </a:r>
          </a:p>
        </xdr:txBody>
      </xdr:sp>
    </xdr:grpSp>
    <xdr:clientData/>
  </xdr:oneCellAnchor>
  <xdr:oneCellAnchor>
    <xdr:from>
      <xdr:col>1</xdr:col>
      <xdr:colOff>0</xdr:colOff>
      <xdr:row>5</xdr:row>
      <xdr:rowOff>0</xdr:rowOff>
    </xdr:from>
    <xdr:ext cx="12584907" cy="261338"/>
    <xdr:pic>
      <xdr:nvPicPr>
        <xdr:cNvPr id="5" name="Picture 4">
          <a:extLst>
            <a:ext uri="{FF2B5EF4-FFF2-40B4-BE49-F238E27FC236}">
              <a16:creationId xmlns:a16="http://schemas.microsoft.com/office/drawing/2014/main" id="{1C71F4F4-6311-4DFA-BE19-0D84983947D1}"/>
            </a:ext>
          </a:extLst>
        </xdr:cNvPr>
        <xdr:cNvPicPr>
          <a:picLocks noChangeAspect="1"/>
        </xdr:cNvPicPr>
      </xdr:nvPicPr>
      <xdr:blipFill>
        <a:blip xmlns:r="http://schemas.openxmlformats.org/officeDocument/2006/relationships" r:embed="rId2"/>
        <a:stretch>
          <a:fillRect/>
        </a:stretch>
      </xdr:blipFill>
      <xdr:spPr>
        <a:xfrm>
          <a:off x="609600" y="857250"/>
          <a:ext cx="12584907" cy="261338"/>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0</xdr:row>
      <xdr:rowOff>0</xdr:rowOff>
    </xdr:from>
    <xdr:ext cx="10692130" cy="698500"/>
    <xdr:grpSp>
      <xdr:nvGrpSpPr>
        <xdr:cNvPr id="2" name="Group 360">
          <a:extLst>
            <a:ext uri="{FF2B5EF4-FFF2-40B4-BE49-F238E27FC236}">
              <a16:creationId xmlns:a16="http://schemas.microsoft.com/office/drawing/2014/main" id="{DBC6509A-D6EF-4A9C-A1B0-48E1A53BAD4E}"/>
            </a:ext>
          </a:extLst>
        </xdr:cNvPr>
        <xdr:cNvGrpSpPr/>
      </xdr:nvGrpSpPr>
      <xdr:grpSpPr>
        <a:xfrm>
          <a:off x="0" y="0"/>
          <a:ext cx="10692130" cy="698500"/>
          <a:chOff x="0" y="0"/>
          <a:chExt cx="10692130" cy="698500"/>
        </a:xfrm>
      </xdr:grpSpPr>
      <xdr:pic>
        <xdr:nvPicPr>
          <xdr:cNvPr id="3" name="image9.jpeg">
            <a:extLst>
              <a:ext uri="{FF2B5EF4-FFF2-40B4-BE49-F238E27FC236}">
                <a16:creationId xmlns:a16="http://schemas.microsoft.com/office/drawing/2014/main" id="{DD70710F-5D8A-4DD0-8D8F-6E2939DCF8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62">
            <a:extLst>
              <a:ext uri="{FF2B5EF4-FFF2-40B4-BE49-F238E27FC236}">
                <a16:creationId xmlns:a16="http://schemas.microsoft.com/office/drawing/2014/main" id="{CB8F8302-7EF4-4F76-8145-83DC4ADDA086}"/>
              </a:ext>
            </a:extLst>
          </xdr:cNvPr>
          <xdr:cNvSpPr txBox="1"/>
        </xdr:nvSpPr>
        <xdr:spPr>
          <a:xfrm>
            <a:off x="189000" y="200466"/>
            <a:ext cx="189230" cy="201295"/>
          </a:xfrm>
          <a:prstGeom prst="rect">
            <a:avLst/>
          </a:prstGeom>
        </xdr:spPr>
        <xdr:txBody>
          <a:bodyPr vertOverflow="clip" lIns="0" tIns="0" rIns="0" bIns="0" anchor="t"/>
          <a:lstStyle/>
          <a:p>
            <a:r>
              <a:rPr sz="1200" b="1" spc="-5">
                <a:solidFill>
                  <a:srgbClr val="FFFFFF"/>
                </a:solidFill>
                <a:latin typeface="Arial"/>
                <a:cs typeface="Arial"/>
              </a:rPr>
              <a:t>46</a:t>
            </a:r>
          </a:p>
        </xdr:txBody>
      </xdr:sp>
    </xdr:grpSp>
    <xdr:clientData/>
  </xdr:oneCellAnchor>
  <xdr:oneCellAnchor>
    <xdr:from>
      <xdr:col>3</xdr:col>
      <xdr:colOff>0</xdr:colOff>
      <xdr:row>32</xdr:row>
      <xdr:rowOff>0</xdr:rowOff>
    </xdr:from>
    <xdr:ext cx="11470277" cy="303410"/>
    <xdr:pic>
      <xdr:nvPicPr>
        <xdr:cNvPr id="5" name="Picture 4">
          <a:extLst>
            <a:ext uri="{FF2B5EF4-FFF2-40B4-BE49-F238E27FC236}">
              <a16:creationId xmlns:a16="http://schemas.microsoft.com/office/drawing/2014/main" id="{B75F793D-15AA-4C0F-8C2B-41FC0E0A5724}"/>
            </a:ext>
          </a:extLst>
        </xdr:cNvPr>
        <xdr:cNvPicPr>
          <a:picLocks noChangeAspect="1"/>
        </xdr:cNvPicPr>
      </xdr:nvPicPr>
      <xdr:blipFill>
        <a:blip xmlns:r="http://schemas.openxmlformats.org/officeDocument/2006/relationships" r:embed="rId2"/>
        <a:stretch>
          <a:fillRect/>
        </a:stretch>
      </xdr:blipFill>
      <xdr:spPr>
        <a:xfrm>
          <a:off x="1828800" y="5486400"/>
          <a:ext cx="11470277" cy="303410"/>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0</xdr:row>
      <xdr:rowOff>0</xdr:rowOff>
    </xdr:from>
    <xdr:ext cx="10477500" cy="698500"/>
    <xdr:grpSp>
      <xdr:nvGrpSpPr>
        <xdr:cNvPr id="2" name="Group 363">
          <a:extLst>
            <a:ext uri="{FF2B5EF4-FFF2-40B4-BE49-F238E27FC236}">
              <a16:creationId xmlns:a16="http://schemas.microsoft.com/office/drawing/2014/main" id="{83DC2848-5583-4C7C-A2DD-CCAAEC13E648}"/>
            </a:ext>
          </a:extLst>
        </xdr:cNvPr>
        <xdr:cNvGrpSpPr/>
      </xdr:nvGrpSpPr>
      <xdr:grpSpPr>
        <a:xfrm>
          <a:off x="0" y="0"/>
          <a:ext cx="10477500" cy="698500"/>
          <a:chOff x="0" y="0"/>
          <a:chExt cx="10692130" cy="698500"/>
        </a:xfrm>
      </xdr:grpSpPr>
      <xdr:pic>
        <xdr:nvPicPr>
          <xdr:cNvPr id="3" name="image13.jpeg">
            <a:extLst>
              <a:ext uri="{FF2B5EF4-FFF2-40B4-BE49-F238E27FC236}">
                <a16:creationId xmlns:a16="http://schemas.microsoft.com/office/drawing/2014/main" id="{E7A59869-030D-40C2-9BC9-2A3CE333D5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65">
            <a:extLst>
              <a:ext uri="{FF2B5EF4-FFF2-40B4-BE49-F238E27FC236}">
                <a16:creationId xmlns:a16="http://schemas.microsoft.com/office/drawing/2014/main" id="{3FDF7825-CF80-41DC-9412-2F35FCD4682B}"/>
              </a:ext>
            </a:extLst>
          </xdr:cNvPr>
          <xdr:cNvSpPr txBox="1"/>
        </xdr:nvSpPr>
        <xdr:spPr>
          <a:xfrm>
            <a:off x="10330879" y="200466"/>
            <a:ext cx="180340" cy="201295"/>
          </a:xfrm>
          <a:prstGeom prst="rect">
            <a:avLst/>
          </a:prstGeom>
        </xdr:spPr>
        <xdr:txBody>
          <a:bodyPr vertOverflow="clip" lIns="0" tIns="0" rIns="0" bIns="0" anchor="t"/>
          <a:lstStyle/>
          <a:p>
            <a:r>
              <a:rPr sz="1200" b="1" spc="-35">
                <a:solidFill>
                  <a:srgbClr val="FFFFFF"/>
                </a:solidFill>
                <a:latin typeface="Arial"/>
                <a:cs typeface="Arial"/>
              </a:rPr>
              <a:t>47</a:t>
            </a:r>
          </a:p>
        </xdr:txBody>
      </xdr:sp>
    </xdr:grpSp>
    <xdr:clientData/>
  </xdr:oneCellAnchor>
  <xdr:oneCellAnchor>
    <xdr:from>
      <xdr:col>0</xdr:col>
      <xdr:colOff>28575</xdr:colOff>
      <xdr:row>38</xdr:row>
      <xdr:rowOff>0</xdr:rowOff>
    </xdr:from>
    <xdr:ext cx="13165455" cy="266101"/>
    <xdr:pic>
      <xdr:nvPicPr>
        <xdr:cNvPr id="5" name="Picture 4">
          <a:extLst>
            <a:ext uri="{FF2B5EF4-FFF2-40B4-BE49-F238E27FC236}">
              <a16:creationId xmlns:a16="http://schemas.microsoft.com/office/drawing/2014/main" id="{EDD7B3CA-87DE-4549-8B11-5899ED6A1CFA}"/>
            </a:ext>
          </a:extLst>
        </xdr:cNvPr>
        <xdr:cNvPicPr>
          <a:picLocks noChangeAspect="1"/>
        </xdr:cNvPicPr>
      </xdr:nvPicPr>
      <xdr:blipFill>
        <a:blip xmlns:r="http://schemas.openxmlformats.org/officeDocument/2006/relationships" r:embed="rId2"/>
        <a:stretch>
          <a:fillRect/>
        </a:stretch>
      </xdr:blipFill>
      <xdr:spPr>
        <a:xfrm>
          <a:off x="26670" y="6515100"/>
          <a:ext cx="13165455" cy="26610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7A5E8A1C-2DD3-4658-A947-C00E5B001C04}"/>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15</xdr:col>
      <xdr:colOff>182880</xdr:colOff>
      <xdr:row>0</xdr:row>
      <xdr:rowOff>38100</xdr:rowOff>
    </xdr:from>
    <xdr:ext cx="272960" cy="276999"/>
    <xdr:sp macro="" textlink="">
      <xdr:nvSpPr>
        <xdr:cNvPr id="4" name="TextBox 3">
          <a:extLst>
            <a:ext uri="{FF2B5EF4-FFF2-40B4-BE49-F238E27FC236}">
              <a16:creationId xmlns:a16="http://schemas.microsoft.com/office/drawing/2014/main" id="{C435063C-5164-4BEE-A049-D158C5890C9B}"/>
            </a:ext>
          </a:extLst>
        </xdr:cNvPr>
        <xdr:cNvSpPr txBox="1"/>
      </xdr:nvSpPr>
      <xdr:spPr>
        <a:xfrm>
          <a:off x="12481560" y="38100"/>
          <a:ext cx="272960"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3</a:t>
          </a:r>
        </a:p>
      </xdr:txBody>
    </xdr:sp>
    <xdr:clientData/>
  </xdr:oneCellAnchor>
  <xdr:twoCellAnchor editAs="oneCell">
    <xdr:from>
      <xdr:col>0</xdr:col>
      <xdr:colOff>0</xdr:colOff>
      <xdr:row>2</xdr:row>
      <xdr:rowOff>76200</xdr:rowOff>
    </xdr:from>
    <xdr:to>
      <xdr:col>15</xdr:col>
      <xdr:colOff>523759</xdr:colOff>
      <xdr:row>51</xdr:row>
      <xdr:rowOff>41150</xdr:rowOff>
    </xdr:to>
    <xdr:pic>
      <xdr:nvPicPr>
        <xdr:cNvPr id="5" name="Picture 4">
          <a:extLst>
            <a:ext uri="{FF2B5EF4-FFF2-40B4-BE49-F238E27FC236}">
              <a16:creationId xmlns:a16="http://schemas.microsoft.com/office/drawing/2014/main" id="{43587173-8C54-4244-A814-12F5E82254C6}"/>
            </a:ext>
          </a:extLst>
        </xdr:cNvPr>
        <xdr:cNvPicPr>
          <a:picLocks noChangeAspect="1"/>
        </xdr:cNvPicPr>
      </xdr:nvPicPr>
      <xdr:blipFill>
        <a:blip xmlns:r="http://schemas.openxmlformats.org/officeDocument/2006/relationships" r:embed="rId2"/>
        <a:stretch>
          <a:fillRect/>
        </a:stretch>
      </xdr:blipFill>
      <xdr:spPr>
        <a:xfrm>
          <a:off x="0" y="411480"/>
          <a:ext cx="12822439" cy="820217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oneCellAnchor>
    <xdr:from>
      <xdr:col>0</xdr:col>
      <xdr:colOff>0</xdr:colOff>
      <xdr:row>0</xdr:row>
      <xdr:rowOff>0</xdr:rowOff>
    </xdr:from>
    <xdr:ext cx="10692130" cy="698500"/>
    <xdr:grpSp>
      <xdr:nvGrpSpPr>
        <xdr:cNvPr id="2" name="Group 366">
          <a:extLst>
            <a:ext uri="{FF2B5EF4-FFF2-40B4-BE49-F238E27FC236}">
              <a16:creationId xmlns:a16="http://schemas.microsoft.com/office/drawing/2014/main" id="{8CDEC8B5-C781-4F83-A609-07B6AE3CBBD6}"/>
            </a:ext>
          </a:extLst>
        </xdr:cNvPr>
        <xdr:cNvGrpSpPr/>
      </xdr:nvGrpSpPr>
      <xdr:grpSpPr>
        <a:xfrm>
          <a:off x="0" y="0"/>
          <a:ext cx="10692130" cy="698500"/>
          <a:chOff x="0" y="0"/>
          <a:chExt cx="10692130" cy="698500"/>
        </a:xfrm>
      </xdr:grpSpPr>
      <xdr:pic>
        <xdr:nvPicPr>
          <xdr:cNvPr id="3" name="image9.jpeg">
            <a:extLst>
              <a:ext uri="{FF2B5EF4-FFF2-40B4-BE49-F238E27FC236}">
                <a16:creationId xmlns:a16="http://schemas.microsoft.com/office/drawing/2014/main" id="{46FF2F78-9AC3-483A-883C-8EEFFF8BCB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68">
            <a:extLst>
              <a:ext uri="{FF2B5EF4-FFF2-40B4-BE49-F238E27FC236}">
                <a16:creationId xmlns:a16="http://schemas.microsoft.com/office/drawing/2014/main" id="{55261D8E-94D9-4508-971B-3B3A1FD8CD67}"/>
              </a:ext>
            </a:extLst>
          </xdr:cNvPr>
          <xdr:cNvSpPr txBox="1"/>
        </xdr:nvSpPr>
        <xdr:spPr>
          <a:xfrm>
            <a:off x="189000" y="200466"/>
            <a:ext cx="189230" cy="201295"/>
          </a:xfrm>
          <a:prstGeom prst="rect">
            <a:avLst/>
          </a:prstGeom>
        </xdr:spPr>
        <xdr:txBody>
          <a:bodyPr vertOverflow="clip" lIns="0" tIns="0" rIns="0" bIns="0" anchor="t"/>
          <a:lstStyle/>
          <a:p>
            <a:r>
              <a:rPr sz="1200" b="1" spc="-5">
                <a:solidFill>
                  <a:srgbClr val="FFFFFF"/>
                </a:solidFill>
                <a:latin typeface="Arial"/>
                <a:cs typeface="Arial"/>
              </a:rPr>
              <a:t>48</a:t>
            </a:r>
          </a:p>
        </xdr:txBody>
      </xdr:sp>
    </xdr:grpSp>
    <xdr:clientData/>
  </xdr:oneCellAnchor>
  <xdr:oneCellAnchor>
    <xdr:from>
      <xdr:col>0</xdr:col>
      <xdr:colOff>57150</xdr:colOff>
      <xdr:row>34</xdr:row>
      <xdr:rowOff>0</xdr:rowOff>
    </xdr:from>
    <xdr:ext cx="12393930" cy="297967"/>
    <xdr:pic>
      <xdr:nvPicPr>
        <xdr:cNvPr id="5" name="Picture 4">
          <a:extLst>
            <a:ext uri="{FF2B5EF4-FFF2-40B4-BE49-F238E27FC236}">
              <a16:creationId xmlns:a16="http://schemas.microsoft.com/office/drawing/2014/main" id="{81E942C3-8E61-4530-9C91-FB6F95399E74}"/>
            </a:ext>
          </a:extLst>
        </xdr:cNvPr>
        <xdr:cNvPicPr>
          <a:picLocks noChangeAspect="1"/>
        </xdr:cNvPicPr>
      </xdr:nvPicPr>
      <xdr:blipFill>
        <a:blip xmlns:r="http://schemas.openxmlformats.org/officeDocument/2006/relationships" r:embed="rId2"/>
        <a:stretch>
          <a:fillRect/>
        </a:stretch>
      </xdr:blipFill>
      <xdr:spPr>
        <a:xfrm>
          <a:off x="53340" y="5829300"/>
          <a:ext cx="12393930" cy="297967"/>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9372489" cy="698398"/>
    <xdr:grpSp>
      <xdr:nvGrpSpPr>
        <xdr:cNvPr id="2" name="Group 369">
          <a:extLst>
            <a:ext uri="{FF2B5EF4-FFF2-40B4-BE49-F238E27FC236}">
              <a16:creationId xmlns:a16="http://schemas.microsoft.com/office/drawing/2014/main" id="{361C0BD2-9010-42FC-A7B0-5040405B1CAF}"/>
            </a:ext>
          </a:extLst>
        </xdr:cNvPr>
        <xdr:cNvGrpSpPr/>
      </xdr:nvGrpSpPr>
      <xdr:grpSpPr>
        <a:xfrm>
          <a:off x="0" y="0"/>
          <a:ext cx="9372489" cy="698398"/>
          <a:chOff x="0" y="0"/>
          <a:chExt cx="10692003" cy="698398"/>
        </a:xfrm>
      </xdr:grpSpPr>
      <xdr:pic>
        <xdr:nvPicPr>
          <xdr:cNvPr id="3" name="image13.jpeg">
            <a:extLst>
              <a:ext uri="{FF2B5EF4-FFF2-40B4-BE49-F238E27FC236}">
                <a16:creationId xmlns:a16="http://schemas.microsoft.com/office/drawing/2014/main" id="{48836201-9B38-49E5-ACC5-59D72A37D2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71">
            <a:extLst>
              <a:ext uri="{FF2B5EF4-FFF2-40B4-BE49-F238E27FC236}">
                <a16:creationId xmlns:a16="http://schemas.microsoft.com/office/drawing/2014/main" id="{1143583B-7857-4A28-85CD-EF4421DB1E9C}"/>
              </a:ext>
            </a:extLst>
          </xdr:cNvPr>
          <xdr:cNvSpPr txBox="1"/>
        </xdr:nvSpPr>
        <xdr:spPr>
          <a:xfrm>
            <a:off x="10329934" y="200466"/>
            <a:ext cx="329598" cy="171009"/>
          </a:xfrm>
          <a:prstGeom prst="rect">
            <a:avLst/>
          </a:prstGeom>
        </xdr:spPr>
        <xdr:txBody>
          <a:bodyPr vertOverflow="clip" lIns="0" tIns="0" rIns="0" bIns="0" anchor="t"/>
          <a:lstStyle/>
          <a:p>
            <a:r>
              <a:rPr sz="1200" b="1" spc="-30">
                <a:solidFill>
                  <a:srgbClr val="FFFFFF"/>
                </a:solidFill>
                <a:latin typeface="Arial"/>
                <a:cs typeface="Arial"/>
              </a:rPr>
              <a:t>49</a:t>
            </a:r>
          </a:p>
        </xdr:txBody>
      </xdr:sp>
    </xdr:grpSp>
    <xdr:clientData/>
  </xdr:oneCellAnchor>
  <xdr:oneCellAnchor>
    <xdr:from>
      <xdr:col>0</xdr:col>
      <xdr:colOff>19050</xdr:colOff>
      <xdr:row>29</xdr:row>
      <xdr:rowOff>0</xdr:rowOff>
    </xdr:from>
    <xdr:ext cx="11082019" cy="267794"/>
    <xdr:pic>
      <xdr:nvPicPr>
        <xdr:cNvPr id="5" name="Picture 4">
          <a:extLst>
            <a:ext uri="{FF2B5EF4-FFF2-40B4-BE49-F238E27FC236}">
              <a16:creationId xmlns:a16="http://schemas.microsoft.com/office/drawing/2014/main" id="{82D1EDA8-E304-4B53-9F19-017A9645F358}"/>
            </a:ext>
          </a:extLst>
        </xdr:cNvPr>
        <xdr:cNvPicPr>
          <a:picLocks noChangeAspect="1"/>
        </xdr:cNvPicPr>
      </xdr:nvPicPr>
      <xdr:blipFill>
        <a:blip xmlns:r="http://schemas.openxmlformats.org/officeDocument/2006/relationships" r:embed="rId2"/>
        <a:stretch>
          <a:fillRect/>
        </a:stretch>
      </xdr:blipFill>
      <xdr:spPr>
        <a:xfrm>
          <a:off x="15240" y="4972050"/>
          <a:ext cx="11082019" cy="267794"/>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0</xdr:row>
      <xdr:rowOff>0</xdr:rowOff>
    </xdr:from>
    <xdr:ext cx="11658600" cy="698500"/>
    <xdr:grpSp>
      <xdr:nvGrpSpPr>
        <xdr:cNvPr id="2" name="Group 372">
          <a:extLst>
            <a:ext uri="{FF2B5EF4-FFF2-40B4-BE49-F238E27FC236}">
              <a16:creationId xmlns:a16="http://schemas.microsoft.com/office/drawing/2014/main" id="{060F9BA0-EB7E-449B-A06B-30A34C573363}"/>
            </a:ext>
          </a:extLst>
        </xdr:cNvPr>
        <xdr:cNvGrpSpPr/>
      </xdr:nvGrpSpPr>
      <xdr:grpSpPr>
        <a:xfrm>
          <a:off x="0" y="0"/>
          <a:ext cx="11658600" cy="698500"/>
          <a:chOff x="0" y="0"/>
          <a:chExt cx="10692130" cy="698500"/>
        </a:xfrm>
      </xdr:grpSpPr>
      <xdr:pic>
        <xdr:nvPicPr>
          <xdr:cNvPr id="3" name="image9.jpeg">
            <a:extLst>
              <a:ext uri="{FF2B5EF4-FFF2-40B4-BE49-F238E27FC236}">
                <a16:creationId xmlns:a16="http://schemas.microsoft.com/office/drawing/2014/main" id="{175EFA72-1493-46E4-9E62-8E808173E6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74">
            <a:extLst>
              <a:ext uri="{FF2B5EF4-FFF2-40B4-BE49-F238E27FC236}">
                <a16:creationId xmlns:a16="http://schemas.microsoft.com/office/drawing/2014/main" id="{79E70AE8-9124-43DE-977D-7BD6A7FB9B7C}"/>
              </a:ext>
            </a:extLst>
          </xdr:cNvPr>
          <xdr:cNvSpPr txBox="1"/>
        </xdr:nvSpPr>
        <xdr:spPr>
          <a:xfrm>
            <a:off x="189000" y="200466"/>
            <a:ext cx="188595" cy="201295"/>
          </a:xfrm>
          <a:prstGeom prst="rect">
            <a:avLst/>
          </a:prstGeom>
        </xdr:spPr>
        <xdr:txBody>
          <a:bodyPr vertOverflow="clip" lIns="0" tIns="0" rIns="0" bIns="0" anchor="t"/>
          <a:lstStyle/>
          <a:p>
            <a:r>
              <a:rPr sz="1200" b="1" spc="-5">
                <a:solidFill>
                  <a:srgbClr val="FFFFFF"/>
                </a:solidFill>
                <a:latin typeface="Arial"/>
                <a:cs typeface="Arial"/>
              </a:rPr>
              <a:t>50</a:t>
            </a:r>
          </a:p>
        </xdr:txBody>
      </xdr:sp>
    </xdr:grpSp>
    <xdr:clientData/>
  </xdr:oneCellAnchor>
  <xdr:oneCellAnchor>
    <xdr:from>
      <xdr:col>0</xdr:col>
      <xdr:colOff>0</xdr:colOff>
      <xdr:row>34</xdr:row>
      <xdr:rowOff>0</xdr:rowOff>
    </xdr:from>
    <xdr:ext cx="14086840" cy="299660"/>
    <xdr:pic>
      <xdr:nvPicPr>
        <xdr:cNvPr id="5" name="Picture 4">
          <a:extLst>
            <a:ext uri="{FF2B5EF4-FFF2-40B4-BE49-F238E27FC236}">
              <a16:creationId xmlns:a16="http://schemas.microsoft.com/office/drawing/2014/main" id="{902BF6D9-9175-44A6-B824-29538952D479}"/>
            </a:ext>
          </a:extLst>
        </xdr:cNvPr>
        <xdr:cNvPicPr>
          <a:picLocks noChangeAspect="1"/>
        </xdr:cNvPicPr>
      </xdr:nvPicPr>
      <xdr:blipFill>
        <a:blip xmlns:r="http://schemas.openxmlformats.org/officeDocument/2006/relationships" r:embed="rId2"/>
        <a:stretch>
          <a:fillRect/>
        </a:stretch>
      </xdr:blipFill>
      <xdr:spPr>
        <a:xfrm>
          <a:off x="0" y="5829300"/>
          <a:ext cx="14086840" cy="299660"/>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0</xdr:row>
      <xdr:rowOff>0</xdr:rowOff>
    </xdr:from>
    <xdr:ext cx="9153416" cy="698398"/>
    <xdr:grpSp>
      <xdr:nvGrpSpPr>
        <xdr:cNvPr id="2" name="Group 375">
          <a:extLst>
            <a:ext uri="{FF2B5EF4-FFF2-40B4-BE49-F238E27FC236}">
              <a16:creationId xmlns:a16="http://schemas.microsoft.com/office/drawing/2014/main" id="{0E9487CA-DA64-4D4F-8ABD-9D2596BAD089}"/>
            </a:ext>
          </a:extLst>
        </xdr:cNvPr>
        <xdr:cNvGrpSpPr/>
      </xdr:nvGrpSpPr>
      <xdr:grpSpPr>
        <a:xfrm>
          <a:off x="0" y="0"/>
          <a:ext cx="9153416" cy="698398"/>
          <a:chOff x="0" y="0"/>
          <a:chExt cx="10692003" cy="698398"/>
        </a:xfrm>
      </xdr:grpSpPr>
      <xdr:pic>
        <xdr:nvPicPr>
          <xdr:cNvPr id="3" name="image13.jpeg">
            <a:extLst>
              <a:ext uri="{FF2B5EF4-FFF2-40B4-BE49-F238E27FC236}">
                <a16:creationId xmlns:a16="http://schemas.microsoft.com/office/drawing/2014/main" id="{B94D0B79-800D-4183-9CAA-004415AECE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77">
            <a:extLst>
              <a:ext uri="{FF2B5EF4-FFF2-40B4-BE49-F238E27FC236}">
                <a16:creationId xmlns:a16="http://schemas.microsoft.com/office/drawing/2014/main" id="{52B9FE10-8446-4F00-8C50-E9463713C871}"/>
              </a:ext>
            </a:extLst>
          </xdr:cNvPr>
          <xdr:cNvSpPr txBox="1"/>
        </xdr:nvSpPr>
        <xdr:spPr>
          <a:xfrm>
            <a:off x="10247089" y="200466"/>
            <a:ext cx="262633" cy="218634"/>
          </a:xfrm>
          <a:prstGeom prst="rect">
            <a:avLst/>
          </a:prstGeom>
        </xdr:spPr>
        <xdr:txBody>
          <a:bodyPr vertOverflow="clip" lIns="0" tIns="0" rIns="0" bIns="0" anchor="t"/>
          <a:lstStyle/>
          <a:p>
            <a:r>
              <a:rPr sz="1200" b="1" spc="-50">
                <a:solidFill>
                  <a:srgbClr val="FFFFFF"/>
                </a:solidFill>
                <a:latin typeface="Arial"/>
                <a:cs typeface="Arial"/>
              </a:rPr>
              <a:t>51</a:t>
            </a:r>
          </a:p>
        </xdr:txBody>
      </xdr:sp>
    </xdr:grpSp>
    <xdr:clientData/>
  </xdr:oneCellAnchor>
  <xdr:oneCellAnchor>
    <xdr:from>
      <xdr:col>18</xdr:col>
      <xdr:colOff>599</xdr:colOff>
      <xdr:row>5</xdr:row>
      <xdr:rowOff>3067</xdr:rowOff>
    </xdr:from>
    <xdr:ext cx="8964295" cy="6350"/>
    <xdr:grpSp>
      <xdr:nvGrpSpPr>
        <xdr:cNvPr id="5" name="Group 381">
          <a:extLst>
            <a:ext uri="{FF2B5EF4-FFF2-40B4-BE49-F238E27FC236}">
              <a16:creationId xmlns:a16="http://schemas.microsoft.com/office/drawing/2014/main" id="{C1DEC2C2-1471-4714-A3AE-8BC04EF20A14}"/>
            </a:ext>
          </a:extLst>
        </xdr:cNvPr>
        <xdr:cNvGrpSpPr/>
      </xdr:nvGrpSpPr>
      <xdr:grpSpPr>
        <a:xfrm>
          <a:off x="14233670" y="1672210"/>
          <a:ext cx="8964295" cy="6350"/>
          <a:chOff x="0" y="0"/>
          <a:chExt cx="8964295" cy="6350"/>
        </a:xfrm>
      </xdr:grpSpPr>
      <xdr:sp macro="" textlink="">
        <xdr:nvSpPr>
          <xdr:cNvPr id="6" name="Shape 382">
            <a:extLst>
              <a:ext uri="{FF2B5EF4-FFF2-40B4-BE49-F238E27FC236}">
                <a16:creationId xmlns:a16="http://schemas.microsoft.com/office/drawing/2014/main" id="{32F88B8F-623F-42C0-9D8F-8A1D4BD89593}"/>
              </a:ext>
            </a:extLst>
          </xdr:cNvPr>
          <xdr:cNvSpPr/>
        </xdr:nvSpPr>
        <xdr:spPr>
          <a:xfrm>
            <a:off x="0" y="3175"/>
            <a:ext cx="3240405" cy="0"/>
          </a:xfrm>
          <a:custGeom>
            <a:avLst/>
            <a:gdLst/>
            <a:ahLst/>
            <a:cxnLst/>
            <a:rect l="0" t="0" r="0" b="0"/>
            <a:pathLst>
              <a:path w="3240405">
                <a:moveTo>
                  <a:pt x="0" y="0"/>
                </a:moveTo>
                <a:lnTo>
                  <a:pt x="3239998" y="0"/>
                </a:lnTo>
              </a:path>
            </a:pathLst>
          </a:custGeom>
          <a:ln w="6350">
            <a:solidFill>
              <a:srgbClr val="9D9FA2"/>
            </a:solidFill>
          </a:ln>
        </xdr:spPr>
      </xdr:sp>
      <xdr:sp macro="" textlink="">
        <xdr:nvSpPr>
          <xdr:cNvPr id="7" name="Shape 383">
            <a:extLst>
              <a:ext uri="{FF2B5EF4-FFF2-40B4-BE49-F238E27FC236}">
                <a16:creationId xmlns:a16="http://schemas.microsoft.com/office/drawing/2014/main" id="{39E3DE24-C573-4B64-942B-52AA5E811829}"/>
              </a:ext>
            </a:extLst>
          </xdr:cNvPr>
          <xdr:cNvSpPr/>
        </xdr:nvSpPr>
        <xdr:spPr>
          <a:xfrm>
            <a:off x="3239999" y="3175"/>
            <a:ext cx="5724525" cy="0"/>
          </a:xfrm>
          <a:custGeom>
            <a:avLst/>
            <a:gdLst/>
            <a:ahLst/>
            <a:cxnLst/>
            <a:rect l="0" t="0" r="0" b="0"/>
            <a:pathLst>
              <a:path w="5724525">
                <a:moveTo>
                  <a:pt x="0" y="0"/>
                </a:moveTo>
                <a:lnTo>
                  <a:pt x="5724004" y="0"/>
                </a:lnTo>
              </a:path>
            </a:pathLst>
          </a:custGeom>
          <a:ln w="6350">
            <a:solidFill>
              <a:srgbClr val="9D9FA2"/>
            </a:solidFill>
          </a:ln>
        </xdr:spPr>
      </xdr:sp>
    </xdr:grpSp>
    <xdr:clientData/>
  </xdr:oneCellAnchor>
  <xdr:oneCellAnchor>
    <xdr:from>
      <xdr:col>0</xdr:col>
      <xdr:colOff>0</xdr:colOff>
      <xdr:row>20</xdr:row>
      <xdr:rowOff>0</xdr:rowOff>
    </xdr:from>
    <xdr:ext cx="11068594" cy="271544"/>
    <xdr:pic>
      <xdr:nvPicPr>
        <xdr:cNvPr id="8" name="Picture 7">
          <a:extLst>
            <a:ext uri="{FF2B5EF4-FFF2-40B4-BE49-F238E27FC236}">
              <a16:creationId xmlns:a16="http://schemas.microsoft.com/office/drawing/2014/main" id="{13B55A1C-C3C1-47DC-86DC-257FAEF52F57}"/>
            </a:ext>
          </a:extLst>
        </xdr:cNvPr>
        <xdr:cNvPicPr>
          <a:picLocks noChangeAspect="1"/>
        </xdr:cNvPicPr>
      </xdr:nvPicPr>
      <xdr:blipFill>
        <a:blip xmlns:r="http://schemas.openxmlformats.org/officeDocument/2006/relationships" r:embed="rId2"/>
        <a:stretch>
          <a:fillRect/>
        </a:stretch>
      </xdr:blipFill>
      <xdr:spPr>
        <a:xfrm>
          <a:off x="0" y="3429000"/>
          <a:ext cx="11068594" cy="271544"/>
        </a:xfrm>
        <a:prstGeom prst="rect">
          <a:avLst/>
        </a:prstGeom>
      </xdr:spPr>
    </xdr:pic>
    <xdr:clientData/>
  </xdr:oneCellAnchor>
  <xdr:oneCellAnchor>
    <xdr:from>
      <xdr:col>3</xdr:col>
      <xdr:colOff>1</xdr:colOff>
      <xdr:row>6</xdr:row>
      <xdr:rowOff>1</xdr:rowOff>
    </xdr:from>
    <xdr:ext cx="9513570" cy="2362200"/>
    <xdr:pic>
      <xdr:nvPicPr>
        <xdr:cNvPr id="9" name="Picture 8">
          <a:extLst>
            <a:ext uri="{FF2B5EF4-FFF2-40B4-BE49-F238E27FC236}">
              <a16:creationId xmlns:a16="http://schemas.microsoft.com/office/drawing/2014/main" id="{71C5B11A-CD57-411B-8F1B-20EE6FD2875C}"/>
            </a:ext>
          </a:extLst>
        </xdr:cNvPr>
        <xdr:cNvPicPr>
          <a:picLocks noChangeAspect="1"/>
        </xdr:cNvPicPr>
      </xdr:nvPicPr>
      <xdr:blipFill>
        <a:blip xmlns:r="http://schemas.openxmlformats.org/officeDocument/2006/relationships" r:embed="rId3"/>
        <a:stretch>
          <a:fillRect/>
        </a:stretch>
      </xdr:blipFill>
      <xdr:spPr>
        <a:xfrm>
          <a:off x="1828801" y="1028701"/>
          <a:ext cx="9513570" cy="2362200"/>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0</xdr:row>
      <xdr:rowOff>0</xdr:rowOff>
    </xdr:from>
    <xdr:ext cx="10506075" cy="698500"/>
    <xdr:grpSp>
      <xdr:nvGrpSpPr>
        <xdr:cNvPr id="2" name="Group 384">
          <a:extLst>
            <a:ext uri="{FF2B5EF4-FFF2-40B4-BE49-F238E27FC236}">
              <a16:creationId xmlns:a16="http://schemas.microsoft.com/office/drawing/2014/main" id="{69B71348-2AA1-420C-BDC8-30F96BA486D1}"/>
            </a:ext>
          </a:extLst>
        </xdr:cNvPr>
        <xdr:cNvGrpSpPr/>
      </xdr:nvGrpSpPr>
      <xdr:grpSpPr>
        <a:xfrm>
          <a:off x="0" y="0"/>
          <a:ext cx="10506075" cy="698500"/>
          <a:chOff x="0" y="0"/>
          <a:chExt cx="10692130" cy="698500"/>
        </a:xfrm>
      </xdr:grpSpPr>
      <xdr:pic>
        <xdr:nvPicPr>
          <xdr:cNvPr id="3" name="image9.jpeg">
            <a:extLst>
              <a:ext uri="{FF2B5EF4-FFF2-40B4-BE49-F238E27FC236}">
                <a16:creationId xmlns:a16="http://schemas.microsoft.com/office/drawing/2014/main" id="{26EA1DB5-3241-46B6-BF36-4882633CBF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86">
            <a:extLst>
              <a:ext uri="{FF2B5EF4-FFF2-40B4-BE49-F238E27FC236}">
                <a16:creationId xmlns:a16="http://schemas.microsoft.com/office/drawing/2014/main" id="{B87E1CC0-C86E-40D1-ADB4-8128E61D7FE1}"/>
              </a:ext>
            </a:extLst>
          </xdr:cNvPr>
          <xdr:cNvSpPr txBox="1"/>
        </xdr:nvSpPr>
        <xdr:spPr>
          <a:xfrm>
            <a:off x="189000" y="200466"/>
            <a:ext cx="184150" cy="201295"/>
          </a:xfrm>
          <a:prstGeom prst="rect">
            <a:avLst/>
          </a:prstGeom>
        </xdr:spPr>
        <xdr:txBody>
          <a:bodyPr vertOverflow="clip" lIns="0" tIns="0" rIns="0" bIns="0" anchor="t"/>
          <a:lstStyle/>
          <a:p>
            <a:r>
              <a:rPr sz="1200" b="1" spc="-25">
                <a:solidFill>
                  <a:srgbClr val="FFFFFF"/>
                </a:solidFill>
                <a:latin typeface="Arial"/>
                <a:cs typeface="Arial"/>
              </a:rPr>
              <a:t>52</a:t>
            </a:r>
          </a:p>
        </xdr:txBody>
      </xdr:sp>
    </xdr:grpSp>
    <xdr:clientData/>
  </xdr:oneCellAnchor>
  <xdr:oneCellAnchor>
    <xdr:from>
      <xdr:col>0</xdr:col>
      <xdr:colOff>28575</xdr:colOff>
      <xdr:row>32</xdr:row>
      <xdr:rowOff>152400</xdr:rowOff>
    </xdr:from>
    <xdr:ext cx="12593292" cy="310556"/>
    <xdr:pic>
      <xdr:nvPicPr>
        <xdr:cNvPr id="5" name="Picture 4">
          <a:extLst>
            <a:ext uri="{FF2B5EF4-FFF2-40B4-BE49-F238E27FC236}">
              <a16:creationId xmlns:a16="http://schemas.microsoft.com/office/drawing/2014/main" id="{20BBB945-9886-4DB7-BF22-A65848DFCFF1}"/>
            </a:ext>
          </a:extLst>
        </xdr:cNvPr>
        <xdr:cNvPicPr>
          <a:picLocks noChangeAspect="1"/>
        </xdr:cNvPicPr>
      </xdr:nvPicPr>
      <xdr:blipFill>
        <a:blip xmlns:r="http://schemas.openxmlformats.org/officeDocument/2006/relationships" r:embed="rId2"/>
        <a:stretch>
          <a:fillRect/>
        </a:stretch>
      </xdr:blipFill>
      <xdr:spPr>
        <a:xfrm>
          <a:off x="26670" y="5638800"/>
          <a:ext cx="12593292" cy="310556"/>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0</xdr:row>
      <xdr:rowOff>0</xdr:rowOff>
    </xdr:from>
    <xdr:ext cx="11725275" cy="698500"/>
    <xdr:grpSp>
      <xdr:nvGrpSpPr>
        <xdr:cNvPr id="2" name="Group 387">
          <a:extLst>
            <a:ext uri="{FF2B5EF4-FFF2-40B4-BE49-F238E27FC236}">
              <a16:creationId xmlns:a16="http://schemas.microsoft.com/office/drawing/2014/main" id="{51927335-CF40-4F39-A442-0B6C43326496}"/>
            </a:ext>
          </a:extLst>
        </xdr:cNvPr>
        <xdr:cNvGrpSpPr/>
      </xdr:nvGrpSpPr>
      <xdr:grpSpPr>
        <a:xfrm>
          <a:off x="0" y="0"/>
          <a:ext cx="11725275" cy="698500"/>
          <a:chOff x="0" y="0"/>
          <a:chExt cx="10692130" cy="698500"/>
        </a:xfrm>
      </xdr:grpSpPr>
      <xdr:pic>
        <xdr:nvPicPr>
          <xdr:cNvPr id="3" name="image13.jpeg">
            <a:extLst>
              <a:ext uri="{FF2B5EF4-FFF2-40B4-BE49-F238E27FC236}">
                <a16:creationId xmlns:a16="http://schemas.microsoft.com/office/drawing/2014/main" id="{15F7492F-5094-4D58-9877-88342A0483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89">
            <a:extLst>
              <a:ext uri="{FF2B5EF4-FFF2-40B4-BE49-F238E27FC236}">
                <a16:creationId xmlns:a16="http://schemas.microsoft.com/office/drawing/2014/main" id="{E7434F9D-070C-4B06-B729-61EF91B33EAD}"/>
              </a:ext>
            </a:extLst>
          </xdr:cNvPr>
          <xdr:cNvSpPr txBox="1"/>
        </xdr:nvSpPr>
        <xdr:spPr>
          <a:xfrm>
            <a:off x="10326307" y="200466"/>
            <a:ext cx="189865" cy="201295"/>
          </a:xfrm>
          <a:prstGeom prst="rect">
            <a:avLst/>
          </a:prstGeom>
        </xdr:spPr>
        <xdr:txBody>
          <a:bodyPr vertOverflow="clip" lIns="0" tIns="0" rIns="0" bIns="0" anchor="t"/>
          <a:lstStyle/>
          <a:p>
            <a:r>
              <a:rPr sz="1200" b="1">
                <a:solidFill>
                  <a:srgbClr val="FFFFFF"/>
                </a:solidFill>
                <a:latin typeface="Arial"/>
                <a:cs typeface="Arial"/>
              </a:rPr>
              <a:t>53</a:t>
            </a:r>
          </a:p>
        </xdr:txBody>
      </xdr:sp>
    </xdr:grpSp>
    <xdr:clientData/>
  </xdr:oneCellAnchor>
  <xdr:oneCellAnchor>
    <xdr:from>
      <xdr:col>0</xdr:col>
      <xdr:colOff>0</xdr:colOff>
      <xdr:row>34</xdr:row>
      <xdr:rowOff>0</xdr:rowOff>
    </xdr:from>
    <xdr:ext cx="13931265" cy="269911"/>
    <xdr:pic>
      <xdr:nvPicPr>
        <xdr:cNvPr id="5" name="Picture 4">
          <a:extLst>
            <a:ext uri="{FF2B5EF4-FFF2-40B4-BE49-F238E27FC236}">
              <a16:creationId xmlns:a16="http://schemas.microsoft.com/office/drawing/2014/main" id="{9DF386C8-4FB2-4FE2-A62E-D85E8B5B47D8}"/>
            </a:ext>
          </a:extLst>
        </xdr:cNvPr>
        <xdr:cNvPicPr>
          <a:picLocks noChangeAspect="1"/>
        </xdr:cNvPicPr>
      </xdr:nvPicPr>
      <xdr:blipFill>
        <a:blip xmlns:r="http://schemas.openxmlformats.org/officeDocument/2006/relationships" r:embed="rId2"/>
        <a:stretch>
          <a:fillRect/>
        </a:stretch>
      </xdr:blipFill>
      <xdr:spPr>
        <a:xfrm>
          <a:off x="0" y="5829300"/>
          <a:ext cx="13931265" cy="269911"/>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0</xdr:row>
      <xdr:rowOff>0</xdr:rowOff>
    </xdr:from>
    <xdr:ext cx="10553700" cy="698500"/>
    <xdr:grpSp>
      <xdr:nvGrpSpPr>
        <xdr:cNvPr id="2" name="Group 390">
          <a:extLst>
            <a:ext uri="{FF2B5EF4-FFF2-40B4-BE49-F238E27FC236}">
              <a16:creationId xmlns:a16="http://schemas.microsoft.com/office/drawing/2014/main" id="{7EB5D0B0-237D-4C44-80D0-95BB5EE33F09}"/>
            </a:ext>
          </a:extLst>
        </xdr:cNvPr>
        <xdr:cNvGrpSpPr/>
      </xdr:nvGrpSpPr>
      <xdr:grpSpPr>
        <a:xfrm>
          <a:off x="0" y="0"/>
          <a:ext cx="10553700" cy="698500"/>
          <a:chOff x="0" y="0"/>
          <a:chExt cx="10692130" cy="698500"/>
        </a:xfrm>
      </xdr:grpSpPr>
      <xdr:pic>
        <xdr:nvPicPr>
          <xdr:cNvPr id="3" name="image9.jpeg">
            <a:extLst>
              <a:ext uri="{FF2B5EF4-FFF2-40B4-BE49-F238E27FC236}">
                <a16:creationId xmlns:a16="http://schemas.microsoft.com/office/drawing/2014/main" id="{B3FAD973-A336-40CD-9FCE-6275DBBD76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92">
            <a:extLst>
              <a:ext uri="{FF2B5EF4-FFF2-40B4-BE49-F238E27FC236}">
                <a16:creationId xmlns:a16="http://schemas.microsoft.com/office/drawing/2014/main" id="{A73416DB-7B7F-479C-836B-F67D7EA92EE2}"/>
              </a:ext>
            </a:extLst>
          </xdr:cNvPr>
          <xdr:cNvSpPr txBox="1"/>
        </xdr:nvSpPr>
        <xdr:spPr>
          <a:xfrm>
            <a:off x="189000" y="200466"/>
            <a:ext cx="189230" cy="201295"/>
          </a:xfrm>
          <a:prstGeom prst="rect">
            <a:avLst/>
          </a:prstGeom>
        </xdr:spPr>
        <xdr:txBody>
          <a:bodyPr vertOverflow="clip" lIns="0" tIns="0" rIns="0" bIns="0" anchor="t"/>
          <a:lstStyle/>
          <a:p>
            <a:r>
              <a:rPr sz="1200" b="1" spc="-5">
                <a:solidFill>
                  <a:srgbClr val="FFFFFF"/>
                </a:solidFill>
                <a:latin typeface="Arial"/>
                <a:cs typeface="Arial"/>
              </a:rPr>
              <a:t>54</a:t>
            </a:r>
          </a:p>
        </xdr:txBody>
      </xdr:sp>
    </xdr:grpSp>
    <xdr:clientData/>
  </xdr:oneCellAnchor>
  <xdr:oneCellAnchor>
    <xdr:from>
      <xdr:col>0</xdr:col>
      <xdr:colOff>38100</xdr:colOff>
      <xdr:row>28</xdr:row>
      <xdr:rowOff>104775</xdr:rowOff>
    </xdr:from>
    <xdr:ext cx="12620625" cy="303682"/>
    <xdr:pic>
      <xdr:nvPicPr>
        <xdr:cNvPr id="5" name="Picture 4">
          <a:extLst>
            <a:ext uri="{FF2B5EF4-FFF2-40B4-BE49-F238E27FC236}">
              <a16:creationId xmlns:a16="http://schemas.microsoft.com/office/drawing/2014/main" id="{A3A3993A-EB3A-4D0E-86B8-42205D2D15A7}"/>
            </a:ext>
          </a:extLst>
        </xdr:cNvPr>
        <xdr:cNvPicPr>
          <a:picLocks noChangeAspect="1"/>
        </xdr:cNvPicPr>
      </xdr:nvPicPr>
      <xdr:blipFill>
        <a:blip xmlns:r="http://schemas.openxmlformats.org/officeDocument/2006/relationships" r:embed="rId2"/>
        <a:stretch>
          <a:fillRect/>
        </a:stretch>
      </xdr:blipFill>
      <xdr:spPr>
        <a:xfrm>
          <a:off x="38100" y="4903470"/>
          <a:ext cx="12620625" cy="303682"/>
        </a:xfrm>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0</xdr:rowOff>
    </xdr:from>
    <xdr:ext cx="10201275" cy="698500"/>
    <xdr:grpSp>
      <xdr:nvGrpSpPr>
        <xdr:cNvPr id="2" name="Group 393">
          <a:extLst>
            <a:ext uri="{FF2B5EF4-FFF2-40B4-BE49-F238E27FC236}">
              <a16:creationId xmlns:a16="http://schemas.microsoft.com/office/drawing/2014/main" id="{7934ADFC-3124-4DE8-8480-C8D124849D5A}"/>
            </a:ext>
          </a:extLst>
        </xdr:cNvPr>
        <xdr:cNvGrpSpPr/>
      </xdr:nvGrpSpPr>
      <xdr:grpSpPr>
        <a:xfrm>
          <a:off x="0" y="0"/>
          <a:ext cx="10201275" cy="698500"/>
          <a:chOff x="0" y="0"/>
          <a:chExt cx="10692130" cy="698500"/>
        </a:xfrm>
      </xdr:grpSpPr>
      <xdr:pic>
        <xdr:nvPicPr>
          <xdr:cNvPr id="3" name="image13.jpeg">
            <a:extLst>
              <a:ext uri="{FF2B5EF4-FFF2-40B4-BE49-F238E27FC236}">
                <a16:creationId xmlns:a16="http://schemas.microsoft.com/office/drawing/2014/main" id="{39ED3975-7519-45F0-81A9-2D51A4477F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4" name="Textbox 395">
            <a:extLst>
              <a:ext uri="{FF2B5EF4-FFF2-40B4-BE49-F238E27FC236}">
                <a16:creationId xmlns:a16="http://schemas.microsoft.com/office/drawing/2014/main" id="{A271A1B9-261E-4A87-A7B7-6794E3E473B6}"/>
              </a:ext>
            </a:extLst>
          </xdr:cNvPr>
          <xdr:cNvSpPr txBox="1"/>
        </xdr:nvSpPr>
        <xdr:spPr>
          <a:xfrm>
            <a:off x="10327602" y="200466"/>
            <a:ext cx="187325" cy="201295"/>
          </a:xfrm>
          <a:prstGeom prst="rect">
            <a:avLst/>
          </a:prstGeom>
        </xdr:spPr>
        <xdr:txBody>
          <a:bodyPr vertOverflow="clip" lIns="0" tIns="0" rIns="0" bIns="0" anchor="t"/>
          <a:lstStyle/>
          <a:p>
            <a:r>
              <a:rPr sz="1200" b="1" spc="-10">
                <a:solidFill>
                  <a:srgbClr val="FFFFFF"/>
                </a:solidFill>
                <a:latin typeface="Arial"/>
                <a:cs typeface="Arial"/>
              </a:rPr>
              <a:t>55</a:t>
            </a:r>
          </a:p>
        </xdr:txBody>
      </xdr:sp>
    </xdr:grpSp>
    <xdr:clientData/>
  </xdr:oneCellAnchor>
  <xdr:oneCellAnchor>
    <xdr:from>
      <xdr:col>0</xdr:col>
      <xdr:colOff>0</xdr:colOff>
      <xdr:row>0</xdr:row>
      <xdr:rowOff>0</xdr:rowOff>
    </xdr:from>
    <xdr:ext cx="10201275" cy="698500"/>
    <xdr:grpSp>
      <xdr:nvGrpSpPr>
        <xdr:cNvPr id="6" name="Group 393">
          <a:extLst>
            <a:ext uri="{FF2B5EF4-FFF2-40B4-BE49-F238E27FC236}">
              <a16:creationId xmlns:a16="http://schemas.microsoft.com/office/drawing/2014/main" id="{8F6B32FC-8F54-406E-9157-A5068E53B254}"/>
            </a:ext>
          </a:extLst>
        </xdr:cNvPr>
        <xdr:cNvGrpSpPr/>
      </xdr:nvGrpSpPr>
      <xdr:grpSpPr>
        <a:xfrm>
          <a:off x="0" y="0"/>
          <a:ext cx="10201275" cy="698500"/>
          <a:chOff x="0" y="0"/>
          <a:chExt cx="10692130" cy="698500"/>
        </a:xfrm>
      </xdr:grpSpPr>
      <xdr:pic>
        <xdr:nvPicPr>
          <xdr:cNvPr id="7" name="image13.jpeg">
            <a:extLst>
              <a:ext uri="{FF2B5EF4-FFF2-40B4-BE49-F238E27FC236}">
                <a16:creationId xmlns:a16="http://schemas.microsoft.com/office/drawing/2014/main" id="{F2A50152-A455-4CEF-8169-6764EF457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92003" cy="698398"/>
          </a:xfrm>
          <a:prstGeom prst="rect">
            <a:avLst/>
          </a:prstGeom>
        </xdr:spPr>
      </xdr:pic>
      <xdr:sp macro="" textlink="">
        <xdr:nvSpPr>
          <xdr:cNvPr id="8" name="Textbox 395">
            <a:extLst>
              <a:ext uri="{FF2B5EF4-FFF2-40B4-BE49-F238E27FC236}">
                <a16:creationId xmlns:a16="http://schemas.microsoft.com/office/drawing/2014/main" id="{10018BA9-4BDC-45F1-A90A-E249F6F4E876}"/>
              </a:ext>
            </a:extLst>
          </xdr:cNvPr>
          <xdr:cNvSpPr txBox="1"/>
        </xdr:nvSpPr>
        <xdr:spPr>
          <a:xfrm>
            <a:off x="10327602" y="200466"/>
            <a:ext cx="187325" cy="201295"/>
          </a:xfrm>
          <a:prstGeom prst="rect">
            <a:avLst/>
          </a:prstGeom>
        </xdr:spPr>
        <xdr:txBody>
          <a:bodyPr vertOverflow="clip" lIns="0" tIns="0" rIns="0" bIns="0" anchor="t"/>
          <a:lstStyle/>
          <a:p>
            <a:r>
              <a:rPr sz="1200" b="1" spc="-10">
                <a:solidFill>
                  <a:srgbClr val="FFFFFF"/>
                </a:solidFill>
                <a:latin typeface="Arial"/>
                <a:cs typeface="Arial"/>
              </a:rPr>
              <a:t>55</a:t>
            </a:r>
          </a:p>
        </xdr:txBody>
      </xdr:sp>
    </xdr:grpSp>
    <xdr:clientData/>
  </xdr:oneCellAnchor>
  <xdr:oneCellAnchor>
    <xdr:from>
      <xdr:col>0</xdr:col>
      <xdr:colOff>0</xdr:colOff>
      <xdr:row>27</xdr:row>
      <xdr:rowOff>262890</xdr:rowOff>
    </xdr:from>
    <xdr:ext cx="10239375" cy="250861"/>
    <xdr:pic>
      <xdr:nvPicPr>
        <xdr:cNvPr id="9" name="Picture 8">
          <a:extLst>
            <a:ext uri="{FF2B5EF4-FFF2-40B4-BE49-F238E27FC236}">
              <a16:creationId xmlns:a16="http://schemas.microsoft.com/office/drawing/2014/main" id="{D89BE609-CA4A-41E6-88C7-438882269AE8}"/>
            </a:ext>
          </a:extLst>
        </xdr:cNvPr>
        <xdr:cNvPicPr>
          <a:picLocks noChangeAspect="1"/>
        </xdr:cNvPicPr>
      </xdr:nvPicPr>
      <xdr:blipFill>
        <a:blip xmlns:r="http://schemas.openxmlformats.org/officeDocument/2006/relationships" r:embed="rId2"/>
        <a:stretch>
          <a:fillRect/>
        </a:stretch>
      </xdr:blipFill>
      <xdr:spPr>
        <a:xfrm>
          <a:off x="0" y="6015990"/>
          <a:ext cx="10239375" cy="250861"/>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1</xdr:colOff>
      <xdr:row>0</xdr:row>
      <xdr:rowOff>0</xdr:rowOff>
    </xdr:from>
    <xdr:ext cx="10868024" cy="400731"/>
    <xdr:pic>
      <xdr:nvPicPr>
        <xdr:cNvPr id="2" name="Picture 1">
          <a:extLst>
            <a:ext uri="{FF2B5EF4-FFF2-40B4-BE49-F238E27FC236}">
              <a16:creationId xmlns:a16="http://schemas.microsoft.com/office/drawing/2014/main" id="{27AC8EB5-0E3A-4FCE-9E4B-6ECA81714F21}"/>
            </a:ext>
          </a:extLst>
        </xdr:cNvPr>
        <xdr:cNvPicPr>
          <a:picLocks noChangeAspect="1"/>
        </xdr:cNvPicPr>
      </xdr:nvPicPr>
      <xdr:blipFill>
        <a:blip xmlns:r="http://schemas.openxmlformats.org/officeDocument/2006/relationships" r:embed="rId1"/>
        <a:stretch>
          <a:fillRect/>
        </a:stretch>
      </xdr:blipFill>
      <xdr:spPr>
        <a:xfrm>
          <a:off x="1" y="0"/>
          <a:ext cx="10868024" cy="400731"/>
        </a:xfrm>
        <a:prstGeom prst="rect">
          <a:avLst/>
        </a:prstGeom>
      </xdr:spPr>
    </xdr:pic>
    <xdr:clientData/>
  </xdr:oneCellAnchor>
  <xdr:oneCellAnchor>
    <xdr:from>
      <xdr:col>0</xdr:col>
      <xdr:colOff>0</xdr:colOff>
      <xdr:row>0</xdr:row>
      <xdr:rowOff>38100</xdr:rowOff>
    </xdr:from>
    <xdr:ext cx="361253" cy="276999"/>
    <xdr:sp macro="" textlink="">
      <xdr:nvSpPr>
        <xdr:cNvPr id="3" name="TextBox 2">
          <a:extLst>
            <a:ext uri="{FF2B5EF4-FFF2-40B4-BE49-F238E27FC236}">
              <a16:creationId xmlns:a16="http://schemas.microsoft.com/office/drawing/2014/main" id="{FAEBBB67-CF6F-4A30-902C-A10F786EF802}"/>
            </a:ext>
          </a:extLst>
        </xdr:cNvPr>
        <xdr:cNvSpPr txBox="1"/>
      </xdr:nvSpPr>
      <xdr:spPr>
        <a:xfrm>
          <a:off x="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56</a:t>
          </a:r>
        </a:p>
      </xdr:txBody>
    </xdr:sp>
    <xdr:clientData/>
  </xdr:oneCellAnchor>
  <xdr:twoCellAnchor editAs="oneCell">
    <xdr:from>
      <xdr:col>5</xdr:col>
      <xdr:colOff>531495</xdr:colOff>
      <xdr:row>39</xdr:row>
      <xdr:rowOff>19050</xdr:rowOff>
    </xdr:from>
    <xdr:to>
      <xdr:col>12</xdr:col>
      <xdr:colOff>815341</xdr:colOff>
      <xdr:row>41</xdr:row>
      <xdr:rowOff>39312</xdr:rowOff>
    </xdr:to>
    <xdr:pic>
      <xdr:nvPicPr>
        <xdr:cNvPr id="4" name="Picture 3">
          <a:extLst>
            <a:ext uri="{FF2B5EF4-FFF2-40B4-BE49-F238E27FC236}">
              <a16:creationId xmlns:a16="http://schemas.microsoft.com/office/drawing/2014/main" id="{3199818F-9349-47E6-BD74-807928C6F178}"/>
            </a:ext>
          </a:extLst>
        </xdr:cNvPr>
        <xdr:cNvPicPr>
          <a:picLocks noChangeAspect="1"/>
        </xdr:cNvPicPr>
      </xdr:nvPicPr>
      <xdr:blipFill>
        <a:blip xmlns:r="http://schemas.openxmlformats.org/officeDocument/2006/relationships" r:embed="rId2"/>
        <a:stretch>
          <a:fillRect/>
        </a:stretch>
      </xdr:blipFill>
      <xdr:spPr>
        <a:xfrm>
          <a:off x="2712720" y="7667625"/>
          <a:ext cx="8113396" cy="363162"/>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oneCellAnchor>
    <xdr:from>
      <xdr:col>0</xdr:col>
      <xdr:colOff>1</xdr:colOff>
      <xdr:row>0</xdr:row>
      <xdr:rowOff>0</xdr:rowOff>
    </xdr:from>
    <xdr:ext cx="10848974" cy="400731"/>
    <xdr:pic>
      <xdr:nvPicPr>
        <xdr:cNvPr id="2" name="Picture 1">
          <a:extLst>
            <a:ext uri="{FF2B5EF4-FFF2-40B4-BE49-F238E27FC236}">
              <a16:creationId xmlns:a16="http://schemas.microsoft.com/office/drawing/2014/main" id="{F6649C9E-4AAA-4F33-81DE-EDE6AA7DA71D}"/>
            </a:ext>
          </a:extLst>
        </xdr:cNvPr>
        <xdr:cNvPicPr>
          <a:picLocks noChangeAspect="1"/>
        </xdr:cNvPicPr>
      </xdr:nvPicPr>
      <xdr:blipFill>
        <a:blip xmlns:r="http://schemas.openxmlformats.org/officeDocument/2006/relationships" r:embed="rId1"/>
        <a:stretch>
          <a:fillRect/>
        </a:stretch>
      </xdr:blipFill>
      <xdr:spPr>
        <a:xfrm>
          <a:off x="1" y="0"/>
          <a:ext cx="10848974" cy="400731"/>
        </a:xfrm>
        <a:prstGeom prst="rect">
          <a:avLst/>
        </a:prstGeom>
      </xdr:spPr>
    </xdr:pic>
    <xdr:clientData/>
  </xdr:oneCellAnchor>
  <xdr:oneCellAnchor>
    <xdr:from>
      <xdr:col>12</xdr:col>
      <xdr:colOff>457200</xdr:colOff>
      <xdr:row>0</xdr:row>
      <xdr:rowOff>34290</xdr:rowOff>
    </xdr:from>
    <xdr:ext cx="361253" cy="276999"/>
    <xdr:sp macro="" textlink="">
      <xdr:nvSpPr>
        <xdr:cNvPr id="3" name="TextBox 2">
          <a:extLst>
            <a:ext uri="{FF2B5EF4-FFF2-40B4-BE49-F238E27FC236}">
              <a16:creationId xmlns:a16="http://schemas.microsoft.com/office/drawing/2014/main" id="{3A81E42F-C9E6-41A5-B7B8-DCDCE16AF8C0}"/>
            </a:ext>
          </a:extLst>
        </xdr:cNvPr>
        <xdr:cNvSpPr txBox="1"/>
      </xdr:nvSpPr>
      <xdr:spPr>
        <a:xfrm>
          <a:off x="9591675" y="3429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57</a:t>
          </a:r>
        </a:p>
      </xdr:txBody>
    </xdr:sp>
    <xdr:clientData/>
  </xdr:oneCellAnchor>
  <xdr:twoCellAnchor editAs="oneCell">
    <xdr:from>
      <xdr:col>0</xdr:col>
      <xdr:colOff>1905</xdr:colOff>
      <xdr:row>33</xdr:row>
      <xdr:rowOff>91440</xdr:rowOff>
    </xdr:from>
    <xdr:to>
      <xdr:col>9</xdr:col>
      <xdr:colOff>621028</xdr:colOff>
      <xdr:row>35</xdr:row>
      <xdr:rowOff>116023</xdr:rowOff>
    </xdr:to>
    <xdr:pic>
      <xdr:nvPicPr>
        <xdr:cNvPr id="5" name="Picture 4">
          <a:extLst>
            <a:ext uri="{FF2B5EF4-FFF2-40B4-BE49-F238E27FC236}">
              <a16:creationId xmlns:a16="http://schemas.microsoft.com/office/drawing/2014/main" id="{20DC4AFA-E11D-4881-88C8-83D358935C7D}"/>
            </a:ext>
          </a:extLst>
        </xdr:cNvPr>
        <xdr:cNvPicPr>
          <a:picLocks noChangeAspect="1"/>
        </xdr:cNvPicPr>
      </xdr:nvPicPr>
      <xdr:blipFill>
        <a:blip xmlns:r="http://schemas.openxmlformats.org/officeDocument/2006/relationships" r:embed="rId2">
          <a:alphaModFix/>
        </a:blip>
        <a:stretch>
          <a:fillRect/>
        </a:stretch>
      </xdr:blipFill>
      <xdr:spPr>
        <a:xfrm>
          <a:off x="1905" y="6997065"/>
          <a:ext cx="8000998" cy="3674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8D398FBB-0A14-4973-8FE3-7E59645248BF}"/>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272960" cy="276999"/>
    <xdr:sp macro="" textlink="">
      <xdr:nvSpPr>
        <xdr:cNvPr id="4" name="TextBox 3">
          <a:extLst>
            <a:ext uri="{FF2B5EF4-FFF2-40B4-BE49-F238E27FC236}">
              <a16:creationId xmlns:a16="http://schemas.microsoft.com/office/drawing/2014/main" id="{15016423-3076-4964-BA94-C93BD06667B9}"/>
            </a:ext>
          </a:extLst>
        </xdr:cNvPr>
        <xdr:cNvSpPr txBox="1"/>
      </xdr:nvSpPr>
      <xdr:spPr>
        <a:xfrm>
          <a:off x="30480" y="38100"/>
          <a:ext cx="272960"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4</a:t>
          </a:r>
        </a:p>
      </xdr:txBody>
    </xdr:sp>
    <xdr:clientData/>
  </xdr:oneCellAnchor>
  <xdr:twoCellAnchor editAs="oneCell">
    <xdr:from>
      <xdr:col>0</xdr:col>
      <xdr:colOff>0</xdr:colOff>
      <xdr:row>2</xdr:row>
      <xdr:rowOff>76200</xdr:rowOff>
    </xdr:from>
    <xdr:to>
      <xdr:col>15</xdr:col>
      <xdr:colOff>504707</xdr:colOff>
      <xdr:row>51</xdr:row>
      <xdr:rowOff>69729</xdr:rowOff>
    </xdr:to>
    <xdr:pic>
      <xdr:nvPicPr>
        <xdr:cNvPr id="5" name="Picture 4">
          <a:extLst>
            <a:ext uri="{FF2B5EF4-FFF2-40B4-BE49-F238E27FC236}">
              <a16:creationId xmlns:a16="http://schemas.microsoft.com/office/drawing/2014/main" id="{658D9100-BF0F-44C9-93AE-6BB6C497ABB9}"/>
            </a:ext>
          </a:extLst>
        </xdr:cNvPr>
        <xdr:cNvPicPr>
          <a:picLocks noChangeAspect="1"/>
        </xdr:cNvPicPr>
      </xdr:nvPicPr>
      <xdr:blipFill>
        <a:blip xmlns:r="http://schemas.openxmlformats.org/officeDocument/2006/relationships" r:embed="rId2"/>
        <a:stretch>
          <a:fillRect/>
        </a:stretch>
      </xdr:blipFill>
      <xdr:spPr>
        <a:xfrm>
          <a:off x="0" y="411480"/>
          <a:ext cx="12803387" cy="8230749"/>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oneCellAnchor>
    <xdr:from>
      <xdr:col>0</xdr:col>
      <xdr:colOff>1</xdr:colOff>
      <xdr:row>0</xdr:row>
      <xdr:rowOff>0</xdr:rowOff>
    </xdr:from>
    <xdr:ext cx="9972674" cy="400731"/>
    <xdr:pic>
      <xdr:nvPicPr>
        <xdr:cNvPr id="2" name="Picture 1">
          <a:extLst>
            <a:ext uri="{FF2B5EF4-FFF2-40B4-BE49-F238E27FC236}">
              <a16:creationId xmlns:a16="http://schemas.microsoft.com/office/drawing/2014/main" id="{EE9876E0-D652-407B-B0B5-C68DA59D843B}"/>
            </a:ext>
          </a:extLst>
        </xdr:cNvPr>
        <xdr:cNvPicPr>
          <a:picLocks noChangeAspect="1"/>
        </xdr:cNvPicPr>
      </xdr:nvPicPr>
      <xdr:blipFill>
        <a:blip xmlns:r="http://schemas.openxmlformats.org/officeDocument/2006/relationships" r:embed="rId1"/>
        <a:stretch>
          <a:fillRect/>
        </a:stretch>
      </xdr:blipFill>
      <xdr:spPr>
        <a:xfrm>
          <a:off x="1" y="0"/>
          <a:ext cx="9972674" cy="400731"/>
        </a:xfrm>
        <a:prstGeom prst="rect">
          <a:avLst/>
        </a:prstGeom>
      </xdr:spPr>
    </xdr:pic>
    <xdr:clientData/>
  </xdr:oneCellAnchor>
  <xdr:oneCellAnchor>
    <xdr:from>
      <xdr:col>0</xdr:col>
      <xdr:colOff>0</xdr:colOff>
      <xdr:row>0</xdr:row>
      <xdr:rowOff>38100</xdr:rowOff>
    </xdr:from>
    <xdr:ext cx="361253" cy="276999"/>
    <xdr:sp macro="" textlink="">
      <xdr:nvSpPr>
        <xdr:cNvPr id="3" name="TextBox 2">
          <a:extLst>
            <a:ext uri="{FF2B5EF4-FFF2-40B4-BE49-F238E27FC236}">
              <a16:creationId xmlns:a16="http://schemas.microsoft.com/office/drawing/2014/main" id="{DF4EED47-59E4-4256-9D79-340BF8730B98}"/>
            </a:ext>
          </a:extLst>
        </xdr:cNvPr>
        <xdr:cNvSpPr txBox="1"/>
      </xdr:nvSpPr>
      <xdr:spPr>
        <a:xfrm>
          <a:off x="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58</a:t>
          </a:r>
        </a:p>
      </xdr:txBody>
    </xdr:sp>
    <xdr:clientData/>
  </xdr:oneCellAnchor>
  <xdr:twoCellAnchor editAs="oneCell">
    <xdr:from>
      <xdr:col>4</xdr:col>
      <xdr:colOff>836295</xdr:colOff>
      <xdr:row>41</xdr:row>
      <xdr:rowOff>114300</xdr:rowOff>
    </xdr:from>
    <xdr:to>
      <xdr:col>12</xdr:col>
      <xdr:colOff>76201</xdr:colOff>
      <xdr:row>43</xdr:row>
      <xdr:rowOff>134562</xdr:rowOff>
    </xdr:to>
    <xdr:pic>
      <xdr:nvPicPr>
        <xdr:cNvPr id="4" name="Picture 3">
          <a:extLst>
            <a:ext uri="{FF2B5EF4-FFF2-40B4-BE49-F238E27FC236}">
              <a16:creationId xmlns:a16="http://schemas.microsoft.com/office/drawing/2014/main" id="{6BA012D2-4ACB-4B36-9819-87EB36E496CF}"/>
            </a:ext>
          </a:extLst>
        </xdr:cNvPr>
        <xdr:cNvPicPr>
          <a:picLocks noChangeAspect="1"/>
        </xdr:cNvPicPr>
      </xdr:nvPicPr>
      <xdr:blipFill>
        <a:blip xmlns:r="http://schemas.openxmlformats.org/officeDocument/2006/relationships" r:embed="rId2"/>
        <a:stretch>
          <a:fillRect/>
        </a:stretch>
      </xdr:blipFill>
      <xdr:spPr>
        <a:xfrm>
          <a:off x="1969770" y="8010525"/>
          <a:ext cx="8117206" cy="36316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oneCellAnchor>
    <xdr:from>
      <xdr:col>0</xdr:col>
      <xdr:colOff>1</xdr:colOff>
      <xdr:row>0</xdr:row>
      <xdr:rowOff>0</xdr:rowOff>
    </xdr:from>
    <xdr:ext cx="9115424" cy="400731"/>
    <xdr:pic>
      <xdr:nvPicPr>
        <xdr:cNvPr id="2" name="Picture 1">
          <a:extLst>
            <a:ext uri="{FF2B5EF4-FFF2-40B4-BE49-F238E27FC236}">
              <a16:creationId xmlns:a16="http://schemas.microsoft.com/office/drawing/2014/main" id="{BBBE9F42-E44C-41DF-ABC0-178702C4EA11}"/>
            </a:ext>
          </a:extLst>
        </xdr:cNvPr>
        <xdr:cNvPicPr>
          <a:picLocks noChangeAspect="1"/>
        </xdr:cNvPicPr>
      </xdr:nvPicPr>
      <xdr:blipFill>
        <a:blip xmlns:r="http://schemas.openxmlformats.org/officeDocument/2006/relationships" r:embed="rId1"/>
        <a:stretch>
          <a:fillRect/>
        </a:stretch>
      </xdr:blipFill>
      <xdr:spPr>
        <a:xfrm>
          <a:off x="1" y="0"/>
          <a:ext cx="9115424" cy="400731"/>
        </a:xfrm>
        <a:prstGeom prst="rect">
          <a:avLst/>
        </a:prstGeom>
      </xdr:spPr>
    </xdr:pic>
    <xdr:clientData/>
  </xdr:oneCellAnchor>
  <xdr:oneCellAnchor>
    <xdr:from>
      <xdr:col>10</xdr:col>
      <xdr:colOff>472440</xdr:colOff>
      <xdr:row>0</xdr:row>
      <xdr:rowOff>59055</xdr:rowOff>
    </xdr:from>
    <xdr:ext cx="361253" cy="276999"/>
    <xdr:sp macro="" textlink="">
      <xdr:nvSpPr>
        <xdr:cNvPr id="3" name="TextBox 2">
          <a:extLst>
            <a:ext uri="{FF2B5EF4-FFF2-40B4-BE49-F238E27FC236}">
              <a16:creationId xmlns:a16="http://schemas.microsoft.com/office/drawing/2014/main" id="{901EB4B7-EA4C-4F3F-AB44-870D774D7E42}"/>
            </a:ext>
          </a:extLst>
        </xdr:cNvPr>
        <xdr:cNvSpPr txBox="1"/>
      </xdr:nvSpPr>
      <xdr:spPr>
        <a:xfrm>
          <a:off x="8730615" y="5905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59</a:t>
          </a:r>
        </a:p>
      </xdr:txBody>
    </xdr:sp>
    <xdr:clientData/>
  </xdr:oneCellAnchor>
  <xdr:twoCellAnchor editAs="oneCell">
    <xdr:from>
      <xdr:col>0</xdr:col>
      <xdr:colOff>19050</xdr:colOff>
      <xdr:row>27</xdr:row>
      <xdr:rowOff>116205</xdr:rowOff>
    </xdr:from>
    <xdr:to>
      <xdr:col>9</xdr:col>
      <xdr:colOff>632458</xdr:colOff>
      <xdr:row>29</xdr:row>
      <xdr:rowOff>39823</xdr:rowOff>
    </xdr:to>
    <xdr:pic>
      <xdr:nvPicPr>
        <xdr:cNvPr id="4" name="Picture 3">
          <a:extLst>
            <a:ext uri="{FF2B5EF4-FFF2-40B4-BE49-F238E27FC236}">
              <a16:creationId xmlns:a16="http://schemas.microsoft.com/office/drawing/2014/main" id="{8C091F9A-D061-4BD8-A497-4EE8F073A2D6}"/>
            </a:ext>
          </a:extLst>
        </xdr:cNvPr>
        <xdr:cNvPicPr>
          <a:picLocks noChangeAspect="1"/>
        </xdr:cNvPicPr>
      </xdr:nvPicPr>
      <xdr:blipFill>
        <a:blip xmlns:r="http://schemas.openxmlformats.org/officeDocument/2006/relationships" r:embed="rId2">
          <a:alphaModFix/>
        </a:blip>
        <a:stretch>
          <a:fillRect/>
        </a:stretch>
      </xdr:blipFill>
      <xdr:spPr>
        <a:xfrm>
          <a:off x="19050" y="6107430"/>
          <a:ext cx="7995283" cy="352243"/>
        </a:xfrm>
        <a:prstGeom prst="rect">
          <a:avLst/>
        </a:prstGeom>
      </xdr:spPr>
    </xdr:pic>
    <xdr:clientData/>
  </xdr:twoCellAnchor>
  <xdr:twoCellAnchor editAs="oneCell">
    <xdr:from>
      <xdr:col>0</xdr:col>
      <xdr:colOff>0</xdr:colOff>
      <xdr:row>2</xdr:row>
      <xdr:rowOff>129542</xdr:rowOff>
    </xdr:from>
    <xdr:to>
      <xdr:col>11</xdr:col>
      <xdr:colOff>0</xdr:colOff>
      <xdr:row>27</xdr:row>
      <xdr:rowOff>121288</xdr:rowOff>
    </xdr:to>
    <xdr:pic>
      <xdr:nvPicPr>
        <xdr:cNvPr id="5" name="Picture 4">
          <a:extLst>
            <a:ext uri="{FF2B5EF4-FFF2-40B4-BE49-F238E27FC236}">
              <a16:creationId xmlns:a16="http://schemas.microsoft.com/office/drawing/2014/main" id="{79265108-8870-4D0D-850C-1A89798773EF}"/>
            </a:ext>
          </a:extLst>
        </xdr:cNvPr>
        <xdr:cNvPicPr>
          <a:picLocks noChangeAspect="1"/>
        </xdr:cNvPicPr>
      </xdr:nvPicPr>
      <xdr:blipFill>
        <a:blip xmlns:r="http://schemas.openxmlformats.org/officeDocument/2006/relationships" r:embed="rId3"/>
        <a:stretch>
          <a:fillRect/>
        </a:stretch>
      </xdr:blipFill>
      <xdr:spPr>
        <a:xfrm>
          <a:off x="0" y="472442"/>
          <a:ext cx="9134475" cy="5640071"/>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oneCellAnchor>
    <xdr:from>
      <xdr:col>0</xdr:col>
      <xdr:colOff>1</xdr:colOff>
      <xdr:row>0</xdr:row>
      <xdr:rowOff>0</xdr:rowOff>
    </xdr:from>
    <xdr:ext cx="9115424" cy="400731"/>
    <xdr:pic>
      <xdr:nvPicPr>
        <xdr:cNvPr id="2" name="Picture 1">
          <a:extLst>
            <a:ext uri="{FF2B5EF4-FFF2-40B4-BE49-F238E27FC236}">
              <a16:creationId xmlns:a16="http://schemas.microsoft.com/office/drawing/2014/main" id="{8E77F96C-B366-424E-BC58-5BDFC48D1917}"/>
            </a:ext>
          </a:extLst>
        </xdr:cNvPr>
        <xdr:cNvPicPr>
          <a:picLocks noChangeAspect="1"/>
        </xdr:cNvPicPr>
      </xdr:nvPicPr>
      <xdr:blipFill>
        <a:blip xmlns:r="http://schemas.openxmlformats.org/officeDocument/2006/relationships" r:embed="rId1"/>
        <a:stretch>
          <a:fillRect/>
        </a:stretch>
      </xdr:blipFill>
      <xdr:spPr>
        <a:xfrm>
          <a:off x="1" y="0"/>
          <a:ext cx="9115424" cy="400731"/>
        </a:xfrm>
        <a:prstGeom prst="rect">
          <a:avLst/>
        </a:prstGeom>
      </xdr:spPr>
    </xdr:pic>
    <xdr:clientData/>
  </xdr:oneCellAnchor>
  <xdr:oneCellAnchor>
    <xdr:from>
      <xdr:col>0</xdr:col>
      <xdr:colOff>0</xdr:colOff>
      <xdr:row>0</xdr:row>
      <xdr:rowOff>38100</xdr:rowOff>
    </xdr:from>
    <xdr:ext cx="361253" cy="276999"/>
    <xdr:sp macro="" textlink="">
      <xdr:nvSpPr>
        <xdr:cNvPr id="3" name="TextBox 2">
          <a:extLst>
            <a:ext uri="{FF2B5EF4-FFF2-40B4-BE49-F238E27FC236}">
              <a16:creationId xmlns:a16="http://schemas.microsoft.com/office/drawing/2014/main" id="{FCFA8481-2A68-4391-95B0-CCD8FE12A9A8}"/>
            </a:ext>
          </a:extLst>
        </xdr:cNvPr>
        <xdr:cNvSpPr txBox="1"/>
      </xdr:nvSpPr>
      <xdr:spPr>
        <a:xfrm>
          <a:off x="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60</a:t>
          </a:r>
        </a:p>
      </xdr:txBody>
    </xdr:sp>
    <xdr:clientData/>
  </xdr:oneCellAnchor>
  <xdr:twoCellAnchor editAs="oneCell">
    <xdr:from>
      <xdr:col>3</xdr:col>
      <xdr:colOff>455295</xdr:colOff>
      <xdr:row>33</xdr:row>
      <xdr:rowOff>133350</xdr:rowOff>
    </xdr:from>
    <xdr:to>
      <xdr:col>11</xdr:col>
      <xdr:colOff>95251</xdr:colOff>
      <xdr:row>35</xdr:row>
      <xdr:rowOff>155517</xdr:rowOff>
    </xdr:to>
    <xdr:pic>
      <xdr:nvPicPr>
        <xdr:cNvPr id="5" name="Picture 4">
          <a:extLst>
            <a:ext uri="{FF2B5EF4-FFF2-40B4-BE49-F238E27FC236}">
              <a16:creationId xmlns:a16="http://schemas.microsoft.com/office/drawing/2014/main" id="{3AF0CD3D-7039-4DDD-888E-D7C85DB61751}"/>
            </a:ext>
          </a:extLst>
        </xdr:cNvPr>
        <xdr:cNvPicPr>
          <a:picLocks noChangeAspect="1"/>
        </xdr:cNvPicPr>
      </xdr:nvPicPr>
      <xdr:blipFill>
        <a:blip xmlns:r="http://schemas.openxmlformats.org/officeDocument/2006/relationships" r:embed="rId2"/>
        <a:stretch>
          <a:fillRect/>
        </a:stretch>
      </xdr:blipFill>
      <xdr:spPr>
        <a:xfrm>
          <a:off x="1122045" y="6896100"/>
          <a:ext cx="8107681" cy="384117"/>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oneCellAnchor>
    <xdr:from>
      <xdr:col>0</xdr:col>
      <xdr:colOff>1</xdr:colOff>
      <xdr:row>0</xdr:row>
      <xdr:rowOff>0</xdr:rowOff>
    </xdr:from>
    <xdr:ext cx="9115424" cy="400731"/>
    <xdr:pic>
      <xdr:nvPicPr>
        <xdr:cNvPr id="2" name="Picture 1">
          <a:extLst>
            <a:ext uri="{FF2B5EF4-FFF2-40B4-BE49-F238E27FC236}">
              <a16:creationId xmlns:a16="http://schemas.microsoft.com/office/drawing/2014/main" id="{5B522C12-CCA4-4229-B48D-4C8B404AB65A}"/>
            </a:ext>
          </a:extLst>
        </xdr:cNvPr>
        <xdr:cNvPicPr>
          <a:picLocks noChangeAspect="1"/>
        </xdr:cNvPicPr>
      </xdr:nvPicPr>
      <xdr:blipFill>
        <a:blip xmlns:r="http://schemas.openxmlformats.org/officeDocument/2006/relationships" r:embed="rId1"/>
        <a:stretch>
          <a:fillRect/>
        </a:stretch>
      </xdr:blipFill>
      <xdr:spPr>
        <a:xfrm>
          <a:off x="1" y="0"/>
          <a:ext cx="9115424" cy="400731"/>
        </a:xfrm>
        <a:prstGeom prst="rect">
          <a:avLst/>
        </a:prstGeom>
      </xdr:spPr>
    </xdr:pic>
    <xdr:clientData/>
  </xdr:oneCellAnchor>
  <xdr:oneCellAnchor>
    <xdr:from>
      <xdr:col>10</xdr:col>
      <xdr:colOff>466725</xdr:colOff>
      <xdr:row>0</xdr:row>
      <xdr:rowOff>68580</xdr:rowOff>
    </xdr:from>
    <xdr:ext cx="361253" cy="276999"/>
    <xdr:sp macro="" textlink="">
      <xdr:nvSpPr>
        <xdr:cNvPr id="3" name="TextBox 2">
          <a:extLst>
            <a:ext uri="{FF2B5EF4-FFF2-40B4-BE49-F238E27FC236}">
              <a16:creationId xmlns:a16="http://schemas.microsoft.com/office/drawing/2014/main" id="{1E1AD211-7FFC-46E3-9C37-A907B42170B4}"/>
            </a:ext>
          </a:extLst>
        </xdr:cNvPr>
        <xdr:cNvSpPr txBox="1"/>
      </xdr:nvSpPr>
      <xdr:spPr>
        <a:xfrm>
          <a:off x="8724900" y="6858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61</a:t>
          </a:r>
        </a:p>
      </xdr:txBody>
    </xdr:sp>
    <xdr:clientData/>
  </xdr:oneCellAnchor>
  <xdr:twoCellAnchor editAs="oneCell">
    <xdr:from>
      <xdr:col>0</xdr:col>
      <xdr:colOff>19050</xdr:colOff>
      <xdr:row>36</xdr:row>
      <xdr:rowOff>85725</xdr:rowOff>
    </xdr:from>
    <xdr:to>
      <xdr:col>9</xdr:col>
      <xdr:colOff>632458</xdr:colOff>
      <xdr:row>38</xdr:row>
      <xdr:rowOff>98878</xdr:rowOff>
    </xdr:to>
    <xdr:pic>
      <xdr:nvPicPr>
        <xdr:cNvPr id="5" name="Picture 4">
          <a:extLst>
            <a:ext uri="{FF2B5EF4-FFF2-40B4-BE49-F238E27FC236}">
              <a16:creationId xmlns:a16="http://schemas.microsoft.com/office/drawing/2014/main" id="{2E88B7AB-0FAF-45ED-A82D-0AE40295E32E}"/>
            </a:ext>
          </a:extLst>
        </xdr:cNvPr>
        <xdr:cNvPicPr>
          <a:picLocks noChangeAspect="1"/>
        </xdr:cNvPicPr>
      </xdr:nvPicPr>
      <xdr:blipFill>
        <a:blip xmlns:r="http://schemas.openxmlformats.org/officeDocument/2006/relationships" r:embed="rId2">
          <a:alphaModFix/>
        </a:blip>
        <a:stretch>
          <a:fillRect/>
        </a:stretch>
      </xdr:blipFill>
      <xdr:spPr>
        <a:xfrm>
          <a:off x="19050" y="7724775"/>
          <a:ext cx="7995283" cy="361768"/>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oneCellAnchor>
    <xdr:from>
      <xdr:col>0</xdr:col>
      <xdr:colOff>1</xdr:colOff>
      <xdr:row>0</xdr:row>
      <xdr:rowOff>0</xdr:rowOff>
    </xdr:from>
    <xdr:ext cx="9134474" cy="400731"/>
    <xdr:pic>
      <xdr:nvPicPr>
        <xdr:cNvPr id="2" name="Picture 1">
          <a:extLst>
            <a:ext uri="{FF2B5EF4-FFF2-40B4-BE49-F238E27FC236}">
              <a16:creationId xmlns:a16="http://schemas.microsoft.com/office/drawing/2014/main" id="{CF24AB5B-2E21-47A4-87C3-426458E55C48}"/>
            </a:ext>
          </a:extLst>
        </xdr:cNvPr>
        <xdr:cNvPicPr>
          <a:picLocks noChangeAspect="1"/>
        </xdr:cNvPicPr>
      </xdr:nvPicPr>
      <xdr:blipFill>
        <a:blip xmlns:r="http://schemas.openxmlformats.org/officeDocument/2006/relationships" r:embed="rId1"/>
        <a:stretch>
          <a:fillRect/>
        </a:stretch>
      </xdr:blipFill>
      <xdr:spPr>
        <a:xfrm>
          <a:off x="1" y="0"/>
          <a:ext cx="9134474" cy="400731"/>
        </a:xfrm>
        <a:prstGeom prst="rect">
          <a:avLst/>
        </a:prstGeom>
      </xdr:spPr>
    </xdr:pic>
    <xdr:clientData/>
  </xdr:oneCellAnchor>
  <xdr:oneCellAnchor>
    <xdr:from>
      <xdr:col>0</xdr:col>
      <xdr:colOff>0</xdr:colOff>
      <xdr:row>0</xdr:row>
      <xdr:rowOff>64770</xdr:rowOff>
    </xdr:from>
    <xdr:ext cx="361253" cy="276999"/>
    <xdr:sp macro="" textlink="">
      <xdr:nvSpPr>
        <xdr:cNvPr id="3" name="TextBox 2">
          <a:extLst>
            <a:ext uri="{FF2B5EF4-FFF2-40B4-BE49-F238E27FC236}">
              <a16:creationId xmlns:a16="http://schemas.microsoft.com/office/drawing/2014/main" id="{648C0D85-DB69-49EC-A527-4E14CF6AD152}"/>
            </a:ext>
          </a:extLst>
        </xdr:cNvPr>
        <xdr:cNvSpPr txBox="1"/>
      </xdr:nvSpPr>
      <xdr:spPr>
        <a:xfrm>
          <a:off x="0" y="6477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62</a:t>
          </a:r>
        </a:p>
      </xdr:txBody>
    </xdr:sp>
    <xdr:clientData/>
  </xdr:oneCellAnchor>
  <xdr:twoCellAnchor editAs="oneCell">
    <xdr:from>
      <xdr:col>3</xdr:col>
      <xdr:colOff>314325</xdr:colOff>
      <xdr:row>36</xdr:row>
      <xdr:rowOff>83820</xdr:rowOff>
    </xdr:from>
    <xdr:to>
      <xdr:col>10</xdr:col>
      <xdr:colOff>817246</xdr:colOff>
      <xdr:row>38</xdr:row>
      <xdr:rowOff>130752</xdr:rowOff>
    </xdr:to>
    <xdr:pic>
      <xdr:nvPicPr>
        <xdr:cNvPr id="5" name="Picture 4">
          <a:extLst>
            <a:ext uri="{FF2B5EF4-FFF2-40B4-BE49-F238E27FC236}">
              <a16:creationId xmlns:a16="http://schemas.microsoft.com/office/drawing/2014/main" id="{84367EB7-F59D-4829-B0C1-419B6D6A5381}"/>
            </a:ext>
          </a:extLst>
        </xdr:cNvPr>
        <xdr:cNvPicPr>
          <a:picLocks noChangeAspect="1"/>
        </xdr:cNvPicPr>
      </xdr:nvPicPr>
      <xdr:blipFill>
        <a:blip xmlns:r="http://schemas.openxmlformats.org/officeDocument/2006/relationships" r:embed="rId2"/>
        <a:stretch>
          <a:fillRect/>
        </a:stretch>
      </xdr:blipFill>
      <xdr:spPr>
        <a:xfrm>
          <a:off x="981075" y="7341870"/>
          <a:ext cx="8101966" cy="384117"/>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oneCellAnchor>
    <xdr:from>
      <xdr:col>0</xdr:col>
      <xdr:colOff>0</xdr:colOff>
      <xdr:row>0</xdr:row>
      <xdr:rowOff>0</xdr:rowOff>
    </xdr:from>
    <xdr:ext cx="8258175" cy="400731"/>
    <xdr:pic>
      <xdr:nvPicPr>
        <xdr:cNvPr id="2" name="Picture 1">
          <a:extLst>
            <a:ext uri="{FF2B5EF4-FFF2-40B4-BE49-F238E27FC236}">
              <a16:creationId xmlns:a16="http://schemas.microsoft.com/office/drawing/2014/main" id="{CF639999-6075-491D-8B37-8EBA4D5E6BC9}"/>
            </a:ext>
          </a:extLst>
        </xdr:cNvPr>
        <xdr:cNvPicPr>
          <a:picLocks noChangeAspect="1"/>
        </xdr:cNvPicPr>
      </xdr:nvPicPr>
      <xdr:blipFill>
        <a:blip xmlns:r="http://schemas.openxmlformats.org/officeDocument/2006/relationships" r:embed="rId1"/>
        <a:stretch>
          <a:fillRect/>
        </a:stretch>
      </xdr:blipFill>
      <xdr:spPr>
        <a:xfrm>
          <a:off x="0" y="0"/>
          <a:ext cx="8258175" cy="400731"/>
        </a:xfrm>
        <a:prstGeom prst="rect">
          <a:avLst/>
        </a:prstGeom>
      </xdr:spPr>
    </xdr:pic>
    <xdr:clientData/>
  </xdr:oneCellAnchor>
  <xdr:oneCellAnchor>
    <xdr:from>
      <xdr:col>9</xdr:col>
      <xdr:colOff>495300</xdr:colOff>
      <xdr:row>0</xdr:row>
      <xdr:rowOff>59055</xdr:rowOff>
    </xdr:from>
    <xdr:ext cx="361253" cy="276999"/>
    <xdr:sp macro="" textlink="">
      <xdr:nvSpPr>
        <xdr:cNvPr id="3" name="TextBox 2">
          <a:extLst>
            <a:ext uri="{FF2B5EF4-FFF2-40B4-BE49-F238E27FC236}">
              <a16:creationId xmlns:a16="http://schemas.microsoft.com/office/drawing/2014/main" id="{4C4E60B2-31EA-45E7-A24F-EFCFD24B7921}"/>
            </a:ext>
          </a:extLst>
        </xdr:cNvPr>
        <xdr:cNvSpPr txBox="1"/>
      </xdr:nvSpPr>
      <xdr:spPr>
        <a:xfrm>
          <a:off x="8753475" y="5905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63</a:t>
          </a:r>
        </a:p>
      </xdr:txBody>
    </xdr:sp>
    <xdr:clientData/>
  </xdr:oneCellAnchor>
  <xdr:twoCellAnchor editAs="oneCell">
    <xdr:from>
      <xdr:col>0</xdr:col>
      <xdr:colOff>30480</xdr:colOff>
      <xdr:row>46</xdr:row>
      <xdr:rowOff>120015</xdr:rowOff>
    </xdr:from>
    <xdr:to>
      <xdr:col>9</xdr:col>
      <xdr:colOff>649603</xdr:colOff>
      <xdr:row>48</xdr:row>
      <xdr:rowOff>142693</xdr:rowOff>
    </xdr:to>
    <xdr:pic>
      <xdr:nvPicPr>
        <xdr:cNvPr id="6" name="Picture 5">
          <a:extLst>
            <a:ext uri="{FF2B5EF4-FFF2-40B4-BE49-F238E27FC236}">
              <a16:creationId xmlns:a16="http://schemas.microsoft.com/office/drawing/2014/main" id="{1934AF03-9F2A-405C-9094-D1841FC0D693}"/>
            </a:ext>
          </a:extLst>
        </xdr:cNvPr>
        <xdr:cNvPicPr>
          <a:picLocks noChangeAspect="1"/>
        </xdr:cNvPicPr>
      </xdr:nvPicPr>
      <xdr:blipFill>
        <a:blip xmlns:r="http://schemas.openxmlformats.org/officeDocument/2006/relationships" r:embed="rId2">
          <a:alphaModFix/>
        </a:blip>
        <a:stretch>
          <a:fillRect/>
        </a:stretch>
      </xdr:blipFill>
      <xdr:spPr>
        <a:xfrm>
          <a:off x="30480" y="9473565"/>
          <a:ext cx="8000998" cy="36557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oneCellAnchor>
    <xdr:from>
      <xdr:col>0</xdr:col>
      <xdr:colOff>0</xdr:colOff>
      <xdr:row>0</xdr:row>
      <xdr:rowOff>0</xdr:rowOff>
    </xdr:from>
    <xdr:ext cx="9153525" cy="400731"/>
    <xdr:pic>
      <xdr:nvPicPr>
        <xdr:cNvPr id="2" name="Picture 1">
          <a:extLst>
            <a:ext uri="{FF2B5EF4-FFF2-40B4-BE49-F238E27FC236}">
              <a16:creationId xmlns:a16="http://schemas.microsoft.com/office/drawing/2014/main" id="{E1B0DDB2-4D8E-4F25-9C15-A1AAB40F5566}"/>
            </a:ext>
          </a:extLst>
        </xdr:cNvPr>
        <xdr:cNvPicPr>
          <a:picLocks noChangeAspect="1"/>
        </xdr:cNvPicPr>
      </xdr:nvPicPr>
      <xdr:blipFill>
        <a:blip xmlns:r="http://schemas.openxmlformats.org/officeDocument/2006/relationships" r:embed="rId1"/>
        <a:stretch>
          <a:fillRect/>
        </a:stretch>
      </xdr:blipFill>
      <xdr:spPr>
        <a:xfrm>
          <a:off x="0" y="0"/>
          <a:ext cx="9153525" cy="400731"/>
        </a:xfrm>
        <a:prstGeom prst="rect">
          <a:avLst/>
        </a:prstGeom>
      </xdr:spPr>
    </xdr:pic>
    <xdr:clientData/>
  </xdr:oneCellAnchor>
  <xdr:oneCellAnchor>
    <xdr:from>
      <xdr:col>0</xdr:col>
      <xdr:colOff>0</xdr:colOff>
      <xdr:row>0</xdr:row>
      <xdr:rowOff>55245</xdr:rowOff>
    </xdr:from>
    <xdr:ext cx="361253" cy="276999"/>
    <xdr:sp macro="" textlink="">
      <xdr:nvSpPr>
        <xdr:cNvPr id="3" name="TextBox 2">
          <a:extLst>
            <a:ext uri="{FF2B5EF4-FFF2-40B4-BE49-F238E27FC236}">
              <a16:creationId xmlns:a16="http://schemas.microsoft.com/office/drawing/2014/main" id="{BB2C02DD-CEC7-401F-B854-63DAE61BE417}"/>
            </a:ext>
          </a:extLst>
        </xdr:cNvPr>
        <xdr:cNvSpPr txBox="1"/>
      </xdr:nvSpPr>
      <xdr:spPr>
        <a:xfrm>
          <a:off x="0" y="5524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64</a:t>
          </a:r>
        </a:p>
      </xdr:txBody>
    </xdr:sp>
    <xdr:clientData/>
  </xdr:oneCellAnchor>
  <xdr:twoCellAnchor editAs="oneCell">
    <xdr:from>
      <xdr:col>3</xdr:col>
      <xdr:colOff>401955</xdr:colOff>
      <xdr:row>40</xdr:row>
      <xdr:rowOff>55245</xdr:rowOff>
    </xdr:from>
    <xdr:to>
      <xdr:col>11</xdr:col>
      <xdr:colOff>20956</xdr:colOff>
      <xdr:row>42</xdr:row>
      <xdr:rowOff>98367</xdr:rowOff>
    </xdr:to>
    <xdr:pic>
      <xdr:nvPicPr>
        <xdr:cNvPr id="4" name="Picture 3">
          <a:extLst>
            <a:ext uri="{FF2B5EF4-FFF2-40B4-BE49-F238E27FC236}">
              <a16:creationId xmlns:a16="http://schemas.microsoft.com/office/drawing/2014/main" id="{BCCAF7CC-34D1-4E0C-BA2B-C4C596A0012B}"/>
            </a:ext>
          </a:extLst>
        </xdr:cNvPr>
        <xdr:cNvPicPr>
          <a:picLocks noChangeAspect="1"/>
        </xdr:cNvPicPr>
      </xdr:nvPicPr>
      <xdr:blipFill>
        <a:blip xmlns:r="http://schemas.openxmlformats.org/officeDocument/2006/relationships" r:embed="rId2"/>
        <a:stretch>
          <a:fillRect/>
        </a:stretch>
      </xdr:blipFill>
      <xdr:spPr>
        <a:xfrm>
          <a:off x="1068705" y="7875270"/>
          <a:ext cx="8092441" cy="386022"/>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oneCellAnchor>
    <xdr:from>
      <xdr:col>0</xdr:col>
      <xdr:colOff>0</xdr:colOff>
      <xdr:row>0</xdr:row>
      <xdr:rowOff>0</xdr:rowOff>
    </xdr:from>
    <xdr:ext cx="9334500" cy="400731"/>
    <xdr:pic>
      <xdr:nvPicPr>
        <xdr:cNvPr id="2" name="Picture 1">
          <a:extLst>
            <a:ext uri="{FF2B5EF4-FFF2-40B4-BE49-F238E27FC236}">
              <a16:creationId xmlns:a16="http://schemas.microsoft.com/office/drawing/2014/main" id="{5CB4B046-5F3D-42AF-AC74-61D2E7468D47}"/>
            </a:ext>
          </a:extLst>
        </xdr:cNvPr>
        <xdr:cNvPicPr>
          <a:picLocks noChangeAspect="1"/>
        </xdr:cNvPicPr>
      </xdr:nvPicPr>
      <xdr:blipFill>
        <a:blip xmlns:r="http://schemas.openxmlformats.org/officeDocument/2006/relationships" r:embed="rId1"/>
        <a:stretch>
          <a:fillRect/>
        </a:stretch>
      </xdr:blipFill>
      <xdr:spPr>
        <a:xfrm>
          <a:off x="0" y="0"/>
          <a:ext cx="9334500" cy="400731"/>
        </a:xfrm>
        <a:prstGeom prst="rect">
          <a:avLst/>
        </a:prstGeom>
      </xdr:spPr>
    </xdr:pic>
    <xdr:clientData/>
  </xdr:oneCellAnchor>
  <xdr:oneCellAnchor>
    <xdr:from>
      <xdr:col>8</xdr:col>
      <xdr:colOff>434340</xdr:colOff>
      <xdr:row>0</xdr:row>
      <xdr:rowOff>55245</xdr:rowOff>
    </xdr:from>
    <xdr:ext cx="361253" cy="276999"/>
    <xdr:sp macro="" textlink="">
      <xdr:nvSpPr>
        <xdr:cNvPr id="3" name="TextBox 2">
          <a:extLst>
            <a:ext uri="{FF2B5EF4-FFF2-40B4-BE49-F238E27FC236}">
              <a16:creationId xmlns:a16="http://schemas.microsoft.com/office/drawing/2014/main" id="{92C7DFDA-06D5-4551-9E98-F996471332C1}"/>
            </a:ext>
          </a:extLst>
        </xdr:cNvPr>
        <xdr:cNvSpPr txBox="1"/>
      </xdr:nvSpPr>
      <xdr:spPr>
        <a:xfrm>
          <a:off x="8816340" y="5524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65</a:t>
          </a:r>
        </a:p>
      </xdr:txBody>
    </xdr:sp>
    <xdr:clientData/>
  </xdr:oneCellAnchor>
  <xdr:twoCellAnchor editAs="oneCell">
    <xdr:from>
      <xdr:col>0</xdr:col>
      <xdr:colOff>38100</xdr:colOff>
      <xdr:row>35</xdr:row>
      <xdr:rowOff>257175</xdr:rowOff>
    </xdr:from>
    <xdr:to>
      <xdr:col>7</xdr:col>
      <xdr:colOff>476248</xdr:colOff>
      <xdr:row>36</xdr:row>
      <xdr:rowOff>104593</xdr:rowOff>
    </xdr:to>
    <xdr:pic>
      <xdr:nvPicPr>
        <xdr:cNvPr id="5" name="Picture 4">
          <a:extLst>
            <a:ext uri="{FF2B5EF4-FFF2-40B4-BE49-F238E27FC236}">
              <a16:creationId xmlns:a16="http://schemas.microsoft.com/office/drawing/2014/main" id="{9F9238A3-5F40-4E00-BE25-5D920003AD35}"/>
            </a:ext>
          </a:extLst>
        </xdr:cNvPr>
        <xdr:cNvPicPr>
          <a:picLocks noChangeAspect="1"/>
        </xdr:cNvPicPr>
      </xdr:nvPicPr>
      <xdr:blipFill>
        <a:blip xmlns:r="http://schemas.openxmlformats.org/officeDocument/2006/relationships" r:embed="rId2">
          <a:alphaModFix/>
        </a:blip>
        <a:stretch>
          <a:fillRect/>
        </a:stretch>
      </xdr:blipFill>
      <xdr:spPr>
        <a:xfrm>
          <a:off x="38100" y="8496300"/>
          <a:ext cx="8000998" cy="361768"/>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oneCellAnchor>
    <xdr:from>
      <xdr:col>0</xdr:col>
      <xdr:colOff>0</xdr:colOff>
      <xdr:row>0</xdr:row>
      <xdr:rowOff>0</xdr:rowOff>
    </xdr:from>
    <xdr:ext cx="9153525" cy="400731"/>
    <xdr:pic>
      <xdr:nvPicPr>
        <xdr:cNvPr id="2" name="Picture 1">
          <a:extLst>
            <a:ext uri="{FF2B5EF4-FFF2-40B4-BE49-F238E27FC236}">
              <a16:creationId xmlns:a16="http://schemas.microsoft.com/office/drawing/2014/main" id="{8BCCD632-A5B8-48D3-A54F-1C0B4509AE8A}"/>
            </a:ext>
          </a:extLst>
        </xdr:cNvPr>
        <xdr:cNvPicPr>
          <a:picLocks noChangeAspect="1"/>
        </xdr:cNvPicPr>
      </xdr:nvPicPr>
      <xdr:blipFill>
        <a:blip xmlns:r="http://schemas.openxmlformats.org/officeDocument/2006/relationships" r:embed="rId1"/>
        <a:stretch>
          <a:fillRect/>
        </a:stretch>
      </xdr:blipFill>
      <xdr:spPr>
        <a:xfrm>
          <a:off x="0" y="0"/>
          <a:ext cx="9153525" cy="400731"/>
        </a:xfrm>
        <a:prstGeom prst="rect">
          <a:avLst/>
        </a:prstGeom>
      </xdr:spPr>
    </xdr:pic>
    <xdr:clientData/>
  </xdr:oneCellAnchor>
  <xdr:oneCellAnchor>
    <xdr:from>
      <xdr:col>0</xdr:col>
      <xdr:colOff>0</xdr:colOff>
      <xdr:row>0</xdr:row>
      <xdr:rowOff>55245</xdr:rowOff>
    </xdr:from>
    <xdr:ext cx="361253" cy="276999"/>
    <xdr:sp macro="" textlink="">
      <xdr:nvSpPr>
        <xdr:cNvPr id="3" name="TextBox 2">
          <a:extLst>
            <a:ext uri="{FF2B5EF4-FFF2-40B4-BE49-F238E27FC236}">
              <a16:creationId xmlns:a16="http://schemas.microsoft.com/office/drawing/2014/main" id="{B71C2442-3B00-4334-80EA-10C0187E2FD8}"/>
            </a:ext>
          </a:extLst>
        </xdr:cNvPr>
        <xdr:cNvSpPr txBox="1"/>
      </xdr:nvSpPr>
      <xdr:spPr>
        <a:xfrm>
          <a:off x="0" y="5524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66</a:t>
          </a:r>
        </a:p>
      </xdr:txBody>
    </xdr:sp>
    <xdr:clientData/>
  </xdr:oneCellAnchor>
  <xdr:twoCellAnchor editAs="oneCell">
    <xdr:from>
      <xdr:col>3</xdr:col>
      <xdr:colOff>344805</xdr:colOff>
      <xdr:row>33</xdr:row>
      <xdr:rowOff>161925</xdr:rowOff>
    </xdr:from>
    <xdr:to>
      <xdr:col>10</xdr:col>
      <xdr:colOff>853441</xdr:colOff>
      <xdr:row>35</xdr:row>
      <xdr:rowOff>168852</xdr:rowOff>
    </xdr:to>
    <xdr:pic>
      <xdr:nvPicPr>
        <xdr:cNvPr id="4" name="Picture 3">
          <a:extLst>
            <a:ext uri="{FF2B5EF4-FFF2-40B4-BE49-F238E27FC236}">
              <a16:creationId xmlns:a16="http://schemas.microsoft.com/office/drawing/2014/main" id="{6187CE25-1C33-430F-8730-7D758BA801DF}"/>
            </a:ext>
          </a:extLst>
        </xdr:cNvPr>
        <xdr:cNvPicPr>
          <a:picLocks noChangeAspect="1"/>
        </xdr:cNvPicPr>
      </xdr:nvPicPr>
      <xdr:blipFill>
        <a:blip xmlns:r="http://schemas.openxmlformats.org/officeDocument/2006/relationships" r:embed="rId2"/>
        <a:stretch>
          <a:fillRect/>
        </a:stretch>
      </xdr:blipFill>
      <xdr:spPr>
        <a:xfrm>
          <a:off x="1011555" y="7686675"/>
          <a:ext cx="8100061" cy="382212"/>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oneCellAnchor>
    <xdr:from>
      <xdr:col>0</xdr:col>
      <xdr:colOff>1</xdr:colOff>
      <xdr:row>0</xdr:row>
      <xdr:rowOff>0</xdr:rowOff>
    </xdr:from>
    <xdr:ext cx="10382250" cy="400731"/>
    <xdr:pic>
      <xdr:nvPicPr>
        <xdr:cNvPr id="2" name="Picture 1">
          <a:extLst>
            <a:ext uri="{FF2B5EF4-FFF2-40B4-BE49-F238E27FC236}">
              <a16:creationId xmlns:a16="http://schemas.microsoft.com/office/drawing/2014/main" id="{11104D42-2B10-4A3E-9298-BC7888CC4C82}"/>
            </a:ext>
          </a:extLst>
        </xdr:cNvPr>
        <xdr:cNvPicPr>
          <a:picLocks noChangeAspect="1"/>
        </xdr:cNvPicPr>
      </xdr:nvPicPr>
      <xdr:blipFill>
        <a:blip xmlns:r="http://schemas.openxmlformats.org/officeDocument/2006/relationships" r:embed="rId1"/>
        <a:stretch>
          <a:fillRect/>
        </a:stretch>
      </xdr:blipFill>
      <xdr:spPr>
        <a:xfrm>
          <a:off x="1" y="0"/>
          <a:ext cx="10382250" cy="400731"/>
        </a:xfrm>
        <a:prstGeom prst="rect">
          <a:avLst/>
        </a:prstGeom>
      </xdr:spPr>
    </xdr:pic>
    <xdr:clientData/>
  </xdr:oneCellAnchor>
  <xdr:oneCellAnchor>
    <xdr:from>
      <xdr:col>10</xdr:col>
      <xdr:colOff>485775</xdr:colOff>
      <xdr:row>0</xdr:row>
      <xdr:rowOff>40005</xdr:rowOff>
    </xdr:from>
    <xdr:ext cx="361253" cy="276999"/>
    <xdr:sp macro="" textlink="">
      <xdr:nvSpPr>
        <xdr:cNvPr id="3" name="TextBox 2">
          <a:extLst>
            <a:ext uri="{FF2B5EF4-FFF2-40B4-BE49-F238E27FC236}">
              <a16:creationId xmlns:a16="http://schemas.microsoft.com/office/drawing/2014/main" id="{4806DB9C-C144-47B3-955B-75FAE0DF694F}"/>
            </a:ext>
          </a:extLst>
        </xdr:cNvPr>
        <xdr:cNvSpPr txBox="1"/>
      </xdr:nvSpPr>
      <xdr:spPr>
        <a:xfrm>
          <a:off x="9972675" y="4000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67</a:t>
          </a:r>
        </a:p>
      </xdr:txBody>
    </xdr:sp>
    <xdr:clientData/>
  </xdr:oneCellAnchor>
  <xdr:twoCellAnchor editAs="oneCell">
    <xdr:from>
      <xdr:col>0</xdr:col>
      <xdr:colOff>0</xdr:colOff>
      <xdr:row>31</xdr:row>
      <xdr:rowOff>28575</xdr:rowOff>
    </xdr:from>
    <xdr:to>
      <xdr:col>8</xdr:col>
      <xdr:colOff>268603</xdr:colOff>
      <xdr:row>33</xdr:row>
      <xdr:rowOff>41728</xdr:rowOff>
    </xdr:to>
    <xdr:pic>
      <xdr:nvPicPr>
        <xdr:cNvPr id="5" name="Picture 4">
          <a:extLst>
            <a:ext uri="{FF2B5EF4-FFF2-40B4-BE49-F238E27FC236}">
              <a16:creationId xmlns:a16="http://schemas.microsoft.com/office/drawing/2014/main" id="{BDE11425-0185-40C5-BD36-8DFEF4058173}"/>
            </a:ext>
          </a:extLst>
        </xdr:cNvPr>
        <xdr:cNvPicPr>
          <a:picLocks noChangeAspect="1"/>
        </xdr:cNvPicPr>
      </xdr:nvPicPr>
      <xdr:blipFill>
        <a:blip xmlns:r="http://schemas.openxmlformats.org/officeDocument/2006/relationships" r:embed="rId2">
          <a:alphaModFix/>
        </a:blip>
        <a:stretch>
          <a:fillRect/>
        </a:stretch>
      </xdr:blipFill>
      <xdr:spPr>
        <a:xfrm>
          <a:off x="0" y="7105650"/>
          <a:ext cx="8002903" cy="3560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7CE3E084-6AA1-4CF3-A21D-8F2FA56F389A}"/>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15</xdr:col>
      <xdr:colOff>182880</xdr:colOff>
      <xdr:row>0</xdr:row>
      <xdr:rowOff>38100</xdr:rowOff>
    </xdr:from>
    <xdr:ext cx="272960" cy="276999"/>
    <xdr:sp macro="" textlink="">
      <xdr:nvSpPr>
        <xdr:cNvPr id="3" name="TextBox 2">
          <a:extLst>
            <a:ext uri="{FF2B5EF4-FFF2-40B4-BE49-F238E27FC236}">
              <a16:creationId xmlns:a16="http://schemas.microsoft.com/office/drawing/2014/main" id="{EE147878-F431-450C-8F7D-943545C2921E}"/>
            </a:ext>
          </a:extLst>
        </xdr:cNvPr>
        <xdr:cNvSpPr txBox="1"/>
      </xdr:nvSpPr>
      <xdr:spPr>
        <a:xfrm>
          <a:off x="12481560" y="38100"/>
          <a:ext cx="272960"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5</a:t>
          </a:r>
        </a:p>
      </xdr:txBody>
    </xdr:sp>
    <xdr:clientData/>
  </xdr:oneCellAnchor>
  <xdr:twoCellAnchor editAs="oneCell">
    <xdr:from>
      <xdr:col>0</xdr:col>
      <xdr:colOff>0</xdr:colOff>
      <xdr:row>2</xdr:row>
      <xdr:rowOff>76200</xdr:rowOff>
    </xdr:from>
    <xdr:to>
      <xdr:col>15</xdr:col>
      <xdr:colOff>514233</xdr:colOff>
      <xdr:row>51</xdr:row>
      <xdr:rowOff>60202</xdr:rowOff>
    </xdr:to>
    <xdr:pic>
      <xdr:nvPicPr>
        <xdr:cNvPr id="5" name="Picture 4">
          <a:extLst>
            <a:ext uri="{FF2B5EF4-FFF2-40B4-BE49-F238E27FC236}">
              <a16:creationId xmlns:a16="http://schemas.microsoft.com/office/drawing/2014/main" id="{6E5FAA4A-F671-447C-B655-6849841C7E8D}"/>
            </a:ext>
          </a:extLst>
        </xdr:cNvPr>
        <xdr:cNvPicPr>
          <a:picLocks noChangeAspect="1"/>
        </xdr:cNvPicPr>
      </xdr:nvPicPr>
      <xdr:blipFill>
        <a:blip xmlns:r="http://schemas.openxmlformats.org/officeDocument/2006/relationships" r:embed="rId2"/>
        <a:stretch>
          <a:fillRect/>
        </a:stretch>
      </xdr:blipFill>
      <xdr:spPr>
        <a:xfrm>
          <a:off x="0" y="411480"/>
          <a:ext cx="12812913" cy="8221222"/>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oneCellAnchor>
    <xdr:from>
      <xdr:col>0</xdr:col>
      <xdr:colOff>0</xdr:colOff>
      <xdr:row>0</xdr:row>
      <xdr:rowOff>0</xdr:rowOff>
    </xdr:from>
    <xdr:ext cx="10591800" cy="400731"/>
    <xdr:pic>
      <xdr:nvPicPr>
        <xdr:cNvPr id="2" name="Picture 1">
          <a:extLst>
            <a:ext uri="{FF2B5EF4-FFF2-40B4-BE49-F238E27FC236}">
              <a16:creationId xmlns:a16="http://schemas.microsoft.com/office/drawing/2014/main" id="{2AF03565-04D4-431E-825A-9E9199F9AA01}"/>
            </a:ext>
          </a:extLst>
        </xdr:cNvPr>
        <xdr:cNvPicPr>
          <a:picLocks noChangeAspect="1"/>
        </xdr:cNvPicPr>
      </xdr:nvPicPr>
      <xdr:blipFill>
        <a:blip xmlns:r="http://schemas.openxmlformats.org/officeDocument/2006/relationships" r:embed="rId1"/>
        <a:stretch>
          <a:fillRect/>
        </a:stretch>
      </xdr:blipFill>
      <xdr:spPr>
        <a:xfrm>
          <a:off x="0" y="0"/>
          <a:ext cx="10591800" cy="400731"/>
        </a:xfrm>
        <a:prstGeom prst="rect">
          <a:avLst/>
        </a:prstGeom>
      </xdr:spPr>
    </xdr:pic>
    <xdr:clientData/>
  </xdr:oneCellAnchor>
  <xdr:oneCellAnchor>
    <xdr:from>
      <xdr:col>0</xdr:col>
      <xdr:colOff>0</xdr:colOff>
      <xdr:row>0</xdr:row>
      <xdr:rowOff>55245</xdr:rowOff>
    </xdr:from>
    <xdr:ext cx="361253" cy="276999"/>
    <xdr:sp macro="" textlink="">
      <xdr:nvSpPr>
        <xdr:cNvPr id="4" name="TextBox 3">
          <a:extLst>
            <a:ext uri="{FF2B5EF4-FFF2-40B4-BE49-F238E27FC236}">
              <a16:creationId xmlns:a16="http://schemas.microsoft.com/office/drawing/2014/main" id="{82222866-0348-4ADE-ACF3-A75FA653799B}"/>
            </a:ext>
          </a:extLst>
        </xdr:cNvPr>
        <xdr:cNvSpPr txBox="1"/>
      </xdr:nvSpPr>
      <xdr:spPr>
        <a:xfrm>
          <a:off x="0" y="5524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68</a:t>
          </a:r>
        </a:p>
      </xdr:txBody>
    </xdr:sp>
    <xdr:clientData/>
  </xdr:oneCellAnchor>
  <xdr:twoCellAnchor editAs="oneCell">
    <xdr:from>
      <xdr:col>3</xdr:col>
      <xdr:colOff>1838325</xdr:colOff>
      <xdr:row>32</xdr:row>
      <xdr:rowOff>161925</xdr:rowOff>
    </xdr:from>
    <xdr:to>
      <xdr:col>11</xdr:col>
      <xdr:colOff>91441</xdr:colOff>
      <xdr:row>34</xdr:row>
      <xdr:rowOff>16452</xdr:rowOff>
    </xdr:to>
    <xdr:pic>
      <xdr:nvPicPr>
        <xdr:cNvPr id="5" name="Picture 4">
          <a:extLst>
            <a:ext uri="{FF2B5EF4-FFF2-40B4-BE49-F238E27FC236}">
              <a16:creationId xmlns:a16="http://schemas.microsoft.com/office/drawing/2014/main" id="{CF2C8B9A-00DE-42AA-B0E2-B4B85BA815E1}"/>
            </a:ext>
          </a:extLst>
        </xdr:cNvPr>
        <xdr:cNvPicPr>
          <a:picLocks noChangeAspect="1"/>
        </xdr:cNvPicPr>
      </xdr:nvPicPr>
      <xdr:blipFill>
        <a:blip xmlns:r="http://schemas.openxmlformats.org/officeDocument/2006/relationships" r:embed="rId2"/>
        <a:stretch>
          <a:fillRect/>
        </a:stretch>
      </xdr:blipFill>
      <xdr:spPr>
        <a:xfrm>
          <a:off x="2505075" y="5886450"/>
          <a:ext cx="8075296" cy="38792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oneCellAnchor>
    <xdr:from>
      <xdr:col>0</xdr:col>
      <xdr:colOff>0</xdr:colOff>
      <xdr:row>0</xdr:row>
      <xdr:rowOff>0</xdr:rowOff>
    </xdr:from>
    <xdr:ext cx="10591800" cy="400731"/>
    <xdr:pic>
      <xdr:nvPicPr>
        <xdr:cNvPr id="2" name="Picture 1">
          <a:extLst>
            <a:ext uri="{FF2B5EF4-FFF2-40B4-BE49-F238E27FC236}">
              <a16:creationId xmlns:a16="http://schemas.microsoft.com/office/drawing/2014/main" id="{445043BE-C8C2-4071-88A1-6FC801DED0E1}"/>
            </a:ext>
          </a:extLst>
        </xdr:cNvPr>
        <xdr:cNvPicPr>
          <a:picLocks noChangeAspect="1"/>
        </xdr:cNvPicPr>
      </xdr:nvPicPr>
      <xdr:blipFill>
        <a:blip xmlns:r="http://schemas.openxmlformats.org/officeDocument/2006/relationships" r:embed="rId1"/>
        <a:stretch>
          <a:fillRect/>
        </a:stretch>
      </xdr:blipFill>
      <xdr:spPr>
        <a:xfrm>
          <a:off x="0" y="0"/>
          <a:ext cx="10591800" cy="400731"/>
        </a:xfrm>
        <a:prstGeom prst="rect">
          <a:avLst/>
        </a:prstGeom>
      </xdr:spPr>
    </xdr:pic>
    <xdr:clientData/>
  </xdr:oneCellAnchor>
  <xdr:twoCellAnchor editAs="oneCell">
    <xdr:from>
      <xdr:col>0</xdr:col>
      <xdr:colOff>0</xdr:colOff>
      <xdr:row>24</xdr:row>
      <xdr:rowOff>158115</xdr:rowOff>
    </xdr:from>
    <xdr:to>
      <xdr:col>7</xdr:col>
      <xdr:colOff>59053</xdr:colOff>
      <xdr:row>25</xdr:row>
      <xdr:rowOff>171268</xdr:rowOff>
    </xdr:to>
    <xdr:pic>
      <xdr:nvPicPr>
        <xdr:cNvPr id="3" name="Picture 2">
          <a:extLst>
            <a:ext uri="{FF2B5EF4-FFF2-40B4-BE49-F238E27FC236}">
              <a16:creationId xmlns:a16="http://schemas.microsoft.com/office/drawing/2014/main" id="{3D17EBD0-BF22-4B6B-8C8B-6121BA378A28}"/>
            </a:ext>
          </a:extLst>
        </xdr:cNvPr>
        <xdr:cNvPicPr>
          <a:picLocks noChangeAspect="1"/>
        </xdr:cNvPicPr>
      </xdr:nvPicPr>
      <xdr:blipFill>
        <a:blip xmlns:r="http://schemas.openxmlformats.org/officeDocument/2006/relationships" r:embed="rId2">
          <a:alphaModFix/>
        </a:blip>
        <a:stretch>
          <a:fillRect/>
        </a:stretch>
      </xdr:blipFill>
      <xdr:spPr>
        <a:xfrm>
          <a:off x="0" y="5882640"/>
          <a:ext cx="8002903" cy="356053"/>
        </a:xfrm>
        <a:prstGeom prst="rect">
          <a:avLst/>
        </a:prstGeom>
      </xdr:spPr>
    </xdr:pic>
    <xdr:clientData/>
  </xdr:twoCellAnchor>
  <xdr:oneCellAnchor>
    <xdr:from>
      <xdr:col>9</xdr:col>
      <xdr:colOff>514350</xdr:colOff>
      <xdr:row>0</xdr:row>
      <xdr:rowOff>57150</xdr:rowOff>
    </xdr:from>
    <xdr:ext cx="361253" cy="276999"/>
    <xdr:sp macro="" textlink="">
      <xdr:nvSpPr>
        <xdr:cNvPr id="4" name="TextBox 3">
          <a:extLst>
            <a:ext uri="{FF2B5EF4-FFF2-40B4-BE49-F238E27FC236}">
              <a16:creationId xmlns:a16="http://schemas.microsoft.com/office/drawing/2014/main" id="{17A0C9FE-412C-4AFC-B614-5683647670D9}"/>
            </a:ext>
          </a:extLst>
        </xdr:cNvPr>
        <xdr:cNvSpPr txBox="1"/>
      </xdr:nvSpPr>
      <xdr:spPr>
        <a:xfrm>
          <a:off x="1021080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69</a:t>
          </a:r>
        </a:p>
      </xdr:txBody>
    </xdr:sp>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0</xdr:row>
      <xdr:rowOff>0</xdr:rowOff>
    </xdr:from>
    <xdr:ext cx="10591800" cy="400731"/>
    <xdr:pic>
      <xdr:nvPicPr>
        <xdr:cNvPr id="2" name="Picture 1">
          <a:extLst>
            <a:ext uri="{FF2B5EF4-FFF2-40B4-BE49-F238E27FC236}">
              <a16:creationId xmlns:a16="http://schemas.microsoft.com/office/drawing/2014/main" id="{B475FC77-80E9-4298-84DF-FB98659E41DF}"/>
            </a:ext>
          </a:extLst>
        </xdr:cNvPr>
        <xdr:cNvPicPr>
          <a:picLocks noChangeAspect="1"/>
        </xdr:cNvPicPr>
      </xdr:nvPicPr>
      <xdr:blipFill>
        <a:blip xmlns:r="http://schemas.openxmlformats.org/officeDocument/2006/relationships" r:embed="rId1"/>
        <a:stretch>
          <a:fillRect/>
        </a:stretch>
      </xdr:blipFill>
      <xdr:spPr>
        <a:xfrm>
          <a:off x="0" y="0"/>
          <a:ext cx="10591800" cy="400731"/>
        </a:xfrm>
        <a:prstGeom prst="rect">
          <a:avLst/>
        </a:prstGeom>
      </xdr:spPr>
    </xdr:pic>
    <xdr:clientData/>
  </xdr:oneCellAnchor>
  <xdr:twoCellAnchor editAs="oneCell">
    <xdr:from>
      <xdr:col>3</xdr:col>
      <xdr:colOff>1920240</xdr:colOff>
      <xdr:row>26</xdr:row>
      <xdr:rowOff>148590</xdr:rowOff>
    </xdr:from>
    <xdr:to>
      <xdr:col>10</xdr:col>
      <xdr:colOff>97156</xdr:colOff>
      <xdr:row>28</xdr:row>
      <xdr:rowOff>1212</xdr:rowOff>
    </xdr:to>
    <xdr:pic>
      <xdr:nvPicPr>
        <xdr:cNvPr id="5" name="Picture 4">
          <a:extLst>
            <a:ext uri="{FF2B5EF4-FFF2-40B4-BE49-F238E27FC236}">
              <a16:creationId xmlns:a16="http://schemas.microsoft.com/office/drawing/2014/main" id="{4909B495-816E-42E7-9A52-072524F9222F}"/>
            </a:ext>
          </a:extLst>
        </xdr:cNvPr>
        <xdr:cNvPicPr>
          <a:picLocks noChangeAspect="1"/>
        </xdr:cNvPicPr>
      </xdr:nvPicPr>
      <xdr:blipFill>
        <a:blip xmlns:r="http://schemas.openxmlformats.org/officeDocument/2006/relationships" r:embed="rId2"/>
        <a:stretch>
          <a:fillRect/>
        </a:stretch>
      </xdr:blipFill>
      <xdr:spPr>
        <a:xfrm>
          <a:off x="2586990" y="5368290"/>
          <a:ext cx="8079106" cy="386022"/>
        </a:xfrm>
        <a:prstGeom prst="rect">
          <a:avLst/>
        </a:prstGeom>
      </xdr:spPr>
    </xdr:pic>
    <xdr:clientData/>
  </xdr:twoCellAnchor>
  <xdr:oneCellAnchor>
    <xdr:from>
      <xdr:col>0</xdr:col>
      <xdr:colOff>0</xdr:colOff>
      <xdr:row>0</xdr:row>
      <xdr:rowOff>57150</xdr:rowOff>
    </xdr:from>
    <xdr:ext cx="361253" cy="276999"/>
    <xdr:sp macro="" textlink="">
      <xdr:nvSpPr>
        <xdr:cNvPr id="6" name="TextBox 5">
          <a:extLst>
            <a:ext uri="{FF2B5EF4-FFF2-40B4-BE49-F238E27FC236}">
              <a16:creationId xmlns:a16="http://schemas.microsoft.com/office/drawing/2014/main" id="{3B12FAEA-8B6F-4232-B4A6-97385B7D2952}"/>
            </a:ext>
          </a:extLst>
        </xdr:cNvPr>
        <xdr:cNvSpPr txBox="1"/>
      </xdr:nvSpPr>
      <xdr:spPr>
        <a:xfrm>
          <a:off x="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70</a:t>
          </a:r>
        </a:p>
      </xdr:txBody>
    </xdr:sp>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0</xdr:rowOff>
    </xdr:from>
    <xdr:ext cx="10591800" cy="400731"/>
    <xdr:pic>
      <xdr:nvPicPr>
        <xdr:cNvPr id="2" name="Picture 1">
          <a:extLst>
            <a:ext uri="{FF2B5EF4-FFF2-40B4-BE49-F238E27FC236}">
              <a16:creationId xmlns:a16="http://schemas.microsoft.com/office/drawing/2014/main" id="{7D1CE112-437C-4262-8BE3-D65B239665C3}"/>
            </a:ext>
          </a:extLst>
        </xdr:cNvPr>
        <xdr:cNvPicPr>
          <a:picLocks noChangeAspect="1"/>
        </xdr:cNvPicPr>
      </xdr:nvPicPr>
      <xdr:blipFill>
        <a:blip xmlns:r="http://schemas.openxmlformats.org/officeDocument/2006/relationships" r:embed="rId1"/>
        <a:stretch>
          <a:fillRect/>
        </a:stretch>
      </xdr:blipFill>
      <xdr:spPr>
        <a:xfrm>
          <a:off x="0" y="0"/>
          <a:ext cx="10591800" cy="400731"/>
        </a:xfrm>
        <a:prstGeom prst="rect">
          <a:avLst/>
        </a:prstGeom>
      </xdr:spPr>
    </xdr:pic>
    <xdr:clientData/>
  </xdr:oneCellAnchor>
  <xdr:twoCellAnchor editAs="oneCell">
    <xdr:from>
      <xdr:col>0</xdr:col>
      <xdr:colOff>0</xdr:colOff>
      <xdr:row>29</xdr:row>
      <xdr:rowOff>626745</xdr:rowOff>
    </xdr:from>
    <xdr:to>
      <xdr:col>7</xdr:col>
      <xdr:colOff>43813</xdr:colOff>
      <xdr:row>30</xdr:row>
      <xdr:rowOff>178888</xdr:rowOff>
    </xdr:to>
    <xdr:pic>
      <xdr:nvPicPr>
        <xdr:cNvPr id="4" name="Picture 3">
          <a:extLst>
            <a:ext uri="{FF2B5EF4-FFF2-40B4-BE49-F238E27FC236}">
              <a16:creationId xmlns:a16="http://schemas.microsoft.com/office/drawing/2014/main" id="{E4B00D28-740A-4774-AB38-FAEC7686C636}"/>
            </a:ext>
          </a:extLst>
        </xdr:cNvPr>
        <xdr:cNvPicPr>
          <a:picLocks noChangeAspect="1"/>
        </xdr:cNvPicPr>
      </xdr:nvPicPr>
      <xdr:blipFill>
        <a:blip xmlns:r="http://schemas.openxmlformats.org/officeDocument/2006/relationships" r:embed="rId2">
          <a:alphaModFix/>
        </a:blip>
        <a:stretch>
          <a:fillRect/>
        </a:stretch>
      </xdr:blipFill>
      <xdr:spPr>
        <a:xfrm>
          <a:off x="0" y="5913120"/>
          <a:ext cx="7987663" cy="371293"/>
        </a:xfrm>
        <a:prstGeom prst="rect">
          <a:avLst/>
        </a:prstGeom>
      </xdr:spPr>
    </xdr:pic>
    <xdr:clientData/>
  </xdr:twoCellAnchor>
  <xdr:oneCellAnchor>
    <xdr:from>
      <xdr:col>9</xdr:col>
      <xdr:colOff>514350</xdr:colOff>
      <xdr:row>0</xdr:row>
      <xdr:rowOff>53340</xdr:rowOff>
    </xdr:from>
    <xdr:ext cx="361253" cy="276999"/>
    <xdr:sp macro="" textlink="">
      <xdr:nvSpPr>
        <xdr:cNvPr id="5" name="TextBox 4">
          <a:extLst>
            <a:ext uri="{FF2B5EF4-FFF2-40B4-BE49-F238E27FC236}">
              <a16:creationId xmlns:a16="http://schemas.microsoft.com/office/drawing/2014/main" id="{04957E80-A0B3-47BA-9903-05CE86F7992C}"/>
            </a:ext>
          </a:extLst>
        </xdr:cNvPr>
        <xdr:cNvSpPr txBox="1"/>
      </xdr:nvSpPr>
      <xdr:spPr>
        <a:xfrm>
          <a:off x="10210800" y="5334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71</a:t>
          </a:r>
        </a:p>
      </xdr:txBody>
    </xdr:sp>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0</xdr:row>
      <xdr:rowOff>0</xdr:rowOff>
    </xdr:from>
    <xdr:ext cx="10591800" cy="400731"/>
    <xdr:pic>
      <xdr:nvPicPr>
        <xdr:cNvPr id="2" name="Picture 1">
          <a:extLst>
            <a:ext uri="{FF2B5EF4-FFF2-40B4-BE49-F238E27FC236}">
              <a16:creationId xmlns:a16="http://schemas.microsoft.com/office/drawing/2014/main" id="{A32BB0ED-CB5A-4C9E-B403-E08B3365409B}"/>
            </a:ext>
          </a:extLst>
        </xdr:cNvPr>
        <xdr:cNvPicPr>
          <a:picLocks noChangeAspect="1"/>
        </xdr:cNvPicPr>
      </xdr:nvPicPr>
      <xdr:blipFill>
        <a:blip xmlns:r="http://schemas.openxmlformats.org/officeDocument/2006/relationships" r:embed="rId1"/>
        <a:stretch>
          <a:fillRect/>
        </a:stretch>
      </xdr:blipFill>
      <xdr:spPr>
        <a:xfrm>
          <a:off x="0" y="0"/>
          <a:ext cx="10591800" cy="400731"/>
        </a:xfrm>
        <a:prstGeom prst="rect">
          <a:avLst/>
        </a:prstGeom>
      </xdr:spPr>
    </xdr:pic>
    <xdr:clientData/>
  </xdr:oneCellAnchor>
  <xdr:twoCellAnchor editAs="oneCell">
    <xdr:from>
      <xdr:col>3</xdr:col>
      <xdr:colOff>1901190</xdr:colOff>
      <xdr:row>30</xdr:row>
      <xdr:rowOff>62865</xdr:rowOff>
    </xdr:from>
    <xdr:to>
      <xdr:col>10</xdr:col>
      <xdr:colOff>97156</xdr:colOff>
      <xdr:row>32</xdr:row>
      <xdr:rowOff>88842</xdr:rowOff>
    </xdr:to>
    <xdr:pic>
      <xdr:nvPicPr>
        <xdr:cNvPr id="3" name="Picture 2">
          <a:extLst>
            <a:ext uri="{FF2B5EF4-FFF2-40B4-BE49-F238E27FC236}">
              <a16:creationId xmlns:a16="http://schemas.microsoft.com/office/drawing/2014/main" id="{A91BD602-7D43-4F84-9EA7-66C85093DAC6}"/>
            </a:ext>
          </a:extLst>
        </xdr:cNvPr>
        <xdr:cNvPicPr>
          <a:picLocks noChangeAspect="1"/>
        </xdr:cNvPicPr>
      </xdr:nvPicPr>
      <xdr:blipFill>
        <a:blip xmlns:r="http://schemas.openxmlformats.org/officeDocument/2006/relationships" r:embed="rId2"/>
        <a:stretch>
          <a:fillRect/>
        </a:stretch>
      </xdr:blipFill>
      <xdr:spPr>
        <a:xfrm>
          <a:off x="2567940" y="7111365"/>
          <a:ext cx="8101966" cy="368877"/>
        </a:xfrm>
        <a:prstGeom prst="rect">
          <a:avLst/>
        </a:prstGeom>
      </xdr:spPr>
    </xdr:pic>
    <xdr:clientData/>
  </xdr:twoCellAnchor>
  <xdr:oneCellAnchor>
    <xdr:from>
      <xdr:col>0</xdr:col>
      <xdr:colOff>19050</xdr:colOff>
      <xdr:row>0</xdr:row>
      <xdr:rowOff>57150</xdr:rowOff>
    </xdr:from>
    <xdr:ext cx="361253" cy="276999"/>
    <xdr:sp macro="" textlink="">
      <xdr:nvSpPr>
        <xdr:cNvPr id="4" name="TextBox 3">
          <a:extLst>
            <a:ext uri="{FF2B5EF4-FFF2-40B4-BE49-F238E27FC236}">
              <a16:creationId xmlns:a16="http://schemas.microsoft.com/office/drawing/2014/main" id="{ADA07B94-A8B0-4E56-8D9F-D56AFB131F83}"/>
            </a:ext>
          </a:extLst>
        </xdr:cNvPr>
        <xdr:cNvSpPr txBox="1"/>
      </xdr:nvSpPr>
      <xdr:spPr>
        <a:xfrm>
          <a:off x="1905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72</a:t>
          </a:r>
        </a:p>
      </xdr:txBody>
    </xdr:sp>
    <xdr:clientData/>
  </xdr:oneCellAnchor>
</xdr:wsDr>
</file>

<file path=xl/drawings/drawing75.xml><?xml version="1.0" encoding="utf-8"?>
<xdr:wsDr xmlns:xdr="http://schemas.openxmlformats.org/drawingml/2006/spreadsheetDrawing" xmlns:a="http://schemas.openxmlformats.org/drawingml/2006/main">
  <xdr:oneCellAnchor>
    <xdr:from>
      <xdr:col>0</xdr:col>
      <xdr:colOff>1</xdr:colOff>
      <xdr:row>0</xdr:row>
      <xdr:rowOff>0</xdr:rowOff>
    </xdr:from>
    <xdr:ext cx="8848724" cy="400731"/>
    <xdr:pic>
      <xdr:nvPicPr>
        <xdr:cNvPr id="2" name="Picture 1">
          <a:extLst>
            <a:ext uri="{FF2B5EF4-FFF2-40B4-BE49-F238E27FC236}">
              <a16:creationId xmlns:a16="http://schemas.microsoft.com/office/drawing/2014/main" id="{22670253-DAB3-4100-9FA3-F124CD022B7E}"/>
            </a:ext>
          </a:extLst>
        </xdr:cNvPr>
        <xdr:cNvPicPr>
          <a:picLocks noChangeAspect="1"/>
        </xdr:cNvPicPr>
      </xdr:nvPicPr>
      <xdr:blipFill>
        <a:blip xmlns:r="http://schemas.openxmlformats.org/officeDocument/2006/relationships" r:embed="rId1"/>
        <a:stretch>
          <a:fillRect/>
        </a:stretch>
      </xdr:blipFill>
      <xdr:spPr>
        <a:xfrm>
          <a:off x="1" y="0"/>
          <a:ext cx="8848724" cy="400731"/>
        </a:xfrm>
        <a:prstGeom prst="rect">
          <a:avLst/>
        </a:prstGeom>
      </xdr:spPr>
    </xdr:pic>
    <xdr:clientData/>
  </xdr:oneCellAnchor>
  <xdr:twoCellAnchor editAs="oneCell">
    <xdr:from>
      <xdr:col>1</xdr:col>
      <xdr:colOff>19050</xdr:colOff>
      <xdr:row>27</xdr:row>
      <xdr:rowOff>104775</xdr:rowOff>
    </xdr:from>
    <xdr:to>
      <xdr:col>7</xdr:col>
      <xdr:colOff>285748</xdr:colOff>
      <xdr:row>29</xdr:row>
      <xdr:rowOff>135073</xdr:rowOff>
    </xdr:to>
    <xdr:pic>
      <xdr:nvPicPr>
        <xdr:cNvPr id="3" name="Picture 2">
          <a:extLst>
            <a:ext uri="{FF2B5EF4-FFF2-40B4-BE49-F238E27FC236}">
              <a16:creationId xmlns:a16="http://schemas.microsoft.com/office/drawing/2014/main" id="{36AA014E-2235-4281-B23C-C2B6B751CD17}"/>
            </a:ext>
          </a:extLst>
        </xdr:cNvPr>
        <xdr:cNvPicPr>
          <a:picLocks noChangeAspect="1"/>
        </xdr:cNvPicPr>
      </xdr:nvPicPr>
      <xdr:blipFill>
        <a:blip xmlns:r="http://schemas.openxmlformats.org/officeDocument/2006/relationships" r:embed="rId2">
          <a:alphaModFix/>
        </a:blip>
        <a:stretch>
          <a:fillRect/>
        </a:stretch>
      </xdr:blipFill>
      <xdr:spPr>
        <a:xfrm>
          <a:off x="285750" y="6534150"/>
          <a:ext cx="7972423" cy="361768"/>
        </a:xfrm>
        <a:prstGeom prst="rect">
          <a:avLst/>
        </a:prstGeom>
      </xdr:spPr>
    </xdr:pic>
    <xdr:clientData/>
  </xdr:twoCellAnchor>
  <xdr:oneCellAnchor>
    <xdr:from>
      <xdr:col>7</xdr:col>
      <xdr:colOff>514350</xdr:colOff>
      <xdr:row>0</xdr:row>
      <xdr:rowOff>57150</xdr:rowOff>
    </xdr:from>
    <xdr:ext cx="361253" cy="276999"/>
    <xdr:sp macro="" textlink="">
      <xdr:nvSpPr>
        <xdr:cNvPr id="4" name="TextBox 3">
          <a:extLst>
            <a:ext uri="{FF2B5EF4-FFF2-40B4-BE49-F238E27FC236}">
              <a16:creationId xmlns:a16="http://schemas.microsoft.com/office/drawing/2014/main" id="{799E979F-C8FF-406C-9262-C8914C56B1DE}"/>
            </a:ext>
          </a:extLst>
        </xdr:cNvPr>
        <xdr:cNvSpPr txBox="1"/>
      </xdr:nvSpPr>
      <xdr:spPr>
        <a:xfrm>
          <a:off x="8486775"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73</a:t>
          </a:r>
        </a:p>
      </xdr:txBody>
    </xdr:sp>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0</xdr:row>
      <xdr:rowOff>0</xdr:rowOff>
    </xdr:from>
    <xdr:ext cx="8772525" cy="400731"/>
    <xdr:pic>
      <xdr:nvPicPr>
        <xdr:cNvPr id="2" name="Picture 1">
          <a:extLst>
            <a:ext uri="{FF2B5EF4-FFF2-40B4-BE49-F238E27FC236}">
              <a16:creationId xmlns:a16="http://schemas.microsoft.com/office/drawing/2014/main" id="{DD304F65-C5C4-4615-9C13-3CCC043812CC}"/>
            </a:ext>
          </a:extLst>
        </xdr:cNvPr>
        <xdr:cNvPicPr>
          <a:picLocks noChangeAspect="1"/>
        </xdr:cNvPicPr>
      </xdr:nvPicPr>
      <xdr:blipFill>
        <a:blip xmlns:r="http://schemas.openxmlformats.org/officeDocument/2006/relationships" r:embed="rId1"/>
        <a:stretch>
          <a:fillRect/>
        </a:stretch>
      </xdr:blipFill>
      <xdr:spPr>
        <a:xfrm>
          <a:off x="0" y="0"/>
          <a:ext cx="8772525" cy="400731"/>
        </a:xfrm>
        <a:prstGeom prst="rect">
          <a:avLst/>
        </a:prstGeom>
      </xdr:spPr>
    </xdr:pic>
    <xdr:clientData/>
  </xdr:oneCellAnchor>
  <xdr:twoCellAnchor editAs="oneCell">
    <xdr:from>
      <xdr:col>2</xdr:col>
      <xdr:colOff>314325</xdr:colOff>
      <xdr:row>23</xdr:row>
      <xdr:rowOff>85725</xdr:rowOff>
    </xdr:from>
    <xdr:to>
      <xdr:col>8</xdr:col>
      <xdr:colOff>1</xdr:colOff>
      <xdr:row>25</xdr:row>
      <xdr:rowOff>98367</xdr:rowOff>
    </xdr:to>
    <xdr:pic>
      <xdr:nvPicPr>
        <xdr:cNvPr id="3" name="Picture 2">
          <a:extLst>
            <a:ext uri="{FF2B5EF4-FFF2-40B4-BE49-F238E27FC236}">
              <a16:creationId xmlns:a16="http://schemas.microsoft.com/office/drawing/2014/main" id="{3573C07E-21FB-45DA-89B8-ECBFC45D2334}"/>
            </a:ext>
          </a:extLst>
        </xdr:cNvPr>
        <xdr:cNvPicPr>
          <a:picLocks noChangeAspect="1"/>
        </xdr:cNvPicPr>
      </xdr:nvPicPr>
      <xdr:blipFill>
        <a:blip xmlns:r="http://schemas.openxmlformats.org/officeDocument/2006/relationships" r:embed="rId2"/>
        <a:stretch>
          <a:fillRect/>
        </a:stretch>
      </xdr:blipFill>
      <xdr:spPr>
        <a:xfrm>
          <a:off x="678180" y="6993255"/>
          <a:ext cx="8103871" cy="349827"/>
        </a:xfrm>
        <a:prstGeom prst="rect">
          <a:avLst/>
        </a:prstGeom>
      </xdr:spPr>
    </xdr:pic>
    <xdr:clientData/>
  </xdr:twoCellAnchor>
  <xdr:oneCellAnchor>
    <xdr:from>
      <xdr:col>0</xdr:col>
      <xdr:colOff>15240</xdr:colOff>
      <xdr:row>0</xdr:row>
      <xdr:rowOff>62865</xdr:rowOff>
    </xdr:from>
    <xdr:ext cx="361253" cy="276999"/>
    <xdr:sp macro="" textlink="">
      <xdr:nvSpPr>
        <xdr:cNvPr id="4" name="TextBox 3">
          <a:extLst>
            <a:ext uri="{FF2B5EF4-FFF2-40B4-BE49-F238E27FC236}">
              <a16:creationId xmlns:a16="http://schemas.microsoft.com/office/drawing/2014/main" id="{1020D89E-B4C2-4888-96CD-AE14EA6C0783}"/>
            </a:ext>
          </a:extLst>
        </xdr:cNvPr>
        <xdr:cNvSpPr txBox="1"/>
      </xdr:nvSpPr>
      <xdr:spPr>
        <a:xfrm>
          <a:off x="15240" y="6286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74</a:t>
          </a:r>
        </a:p>
      </xdr:txBody>
    </xdr:sp>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0</xdr:row>
      <xdr:rowOff>0</xdr:rowOff>
    </xdr:from>
    <xdr:ext cx="8772525" cy="400731"/>
    <xdr:pic>
      <xdr:nvPicPr>
        <xdr:cNvPr id="2" name="Picture 1">
          <a:extLst>
            <a:ext uri="{FF2B5EF4-FFF2-40B4-BE49-F238E27FC236}">
              <a16:creationId xmlns:a16="http://schemas.microsoft.com/office/drawing/2014/main" id="{CC3C8CE2-D73C-43F0-AA16-F1965BFA1C9D}"/>
            </a:ext>
          </a:extLst>
        </xdr:cNvPr>
        <xdr:cNvPicPr>
          <a:picLocks noChangeAspect="1"/>
        </xdr:cNvPicPr>
      </xdr:nvPicPr>
      <xdr:blipFill>
        <a:blip xmlns:r="http://schemas.openxmlformats.org/officeDocument/2006/relationships" r:embed="rId1"/>
        <a:stretch>
          <a:fillRect/>
        </a:stretch>
      </xdr:blipFill>
      <xdr:spPr>
        <a:xfrm>
          <a:off x="0" y="0"/>
          <a:ext cx="8772525" cy="400731"/>
        </a:xfrm>
        <a:prstGeom prst="rect">
          <a:avLst/>
        </a:prstGeom>
      </xdr:spPr>
    </xdr:pic>
    <xdr:clientData/>
  </xdr:oneCellAnchor>
  <xdr:twoCellAnchor editAs="oneCell">
    <xdr:from>
      <xdr:col>0</xdr:col>
      <xdr:colOff>0</xdr:colOff>
      <xdr:row>38</xdr:row>
      <xdr:rowOff>133350</xdr:rowOff>
    </xdr:from>
    <xdr:to>
      <xdr:col>6</xdr:col>
      <xdr:colOff>874393</xdr:colOff>
      <xdr:row>40</xdr:row>
      <xdr:rowOff>156028</xdr:rowOff>
    </xdr:to>
    <xdr:pic>
      <xdr:nvPicPr>
        <xdr:cNvPr id="4" name="Picture 3">
          <a:extLst>
            <a:ext uri="{FF2B5EF4-FFF2-40B4-BE49-F238E27FC236}">
              <a16:creationId xmlns:a16="http://schemas.microsoft.com/office/drawing/2014/main" id="{FEB8C8D7-1057-49AE-A19A-C8D2AD283D16}"/>
            </a:ext>
          </a:extLst>
        </xdr:cNvPr>
        <xdr:cNvPicPr>
          <a:picLocks noChangeAspect="1"/>
        </xdr:cNvPicPr>
      </xdr:nvPicPr>
      <xdr:blipFill>
        <a:blip xmlns:r="http://schemas.openxmlformats.org/officeDocument/2006/relationships" r:embed="rId2">
          <a:alphaModFix/>
        </a:blip>
        <a:stretch>
          <a:fillRect/>
        </a:stretch>
      </xdr:blipFill>
      <xdr:spPr>
        <a:xfrm>
          <a:off x="0" y="8924925"/>
          <a:ext cx="7970518" cy="365578"/>
        </a:xfrm>
        <a:prstGeom prst="rect">
          <a:avLst/>
        </a:prstGeom>
      </xdr:spPr>
    </xdr:pic>
    <xdr:clientData/>
  </xdr:twoCellAnchor>
  <xdr:oneCellAnchor>
    <xdr:from>
      <xdr:col>7</xdr:col>
      <xdr:colOff>381000</xdr:colOff>
      <xdr:row>0</xdr:row>
      <xdr:rowOff>53340</xdr:rowOff>
    </xdr:from>
    <xdr:ext cx="361253" cy="276999"/>
    <xdr:sp macro="" textlink="">
      <xdr:nvSpPr>
        <xdr:cNvPr id="5" name="TextBox 4">
          <a:extLst>
            <a:ext uri="{FF2B5EF4-FFF2-40B4-BE49-F238E27FC236}">
              <a16:creationId xmlns:a16="http://schemas.microsoft.com/office/drawing/2014/main" id="{66C19752-BF64-47C2-A2D0-EF4EB37D43AE}"/>
            </a:ext>
          </a:extLst>
        </xdr:cNvPr>
        <xdr:cNvSpPr txBox="1"/>
      </xdr:nvSpPr>
      <xdr:spPr>
        <a:xfrm>
          <a:off x="8353425" y="5334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75</a:t>
          </a:r>
        </a:p>
      </xdr:txBody>
    </xdr:sp>
    <xdr:clientData/>
  </xdr:oneCellAnchor>
</xdr:wsDr>
</file>

<file path=xl/drawings/drawing78.xml><?xml version="1.0" encoding="utf-8"?>
<xdr:wsDr xmlns:xdr="http://schemas.openxmlformats.org/drawingml/2006/spreadsheetDrawing" xmlns:a="http://schemas.openxmlformats.org/drawingml/2006/main">
  <xdr:oneCellAnchor>
    <xdr:from>
      <xdr:col>0</xdr:col>
      <xdr:colOff>0</xdr:colOff>
      <xdr:row>0</xdr:row>
      <xdr:rowOff>0</xdr:rowOff>
    </xdr:from>
    <xdr:ext cx="8772525" cy="400731"/>
    <xdr:pic>
      <xdr:nvPicPr>
        <xdr:cNvPr id="2" name="Picture 1">
          <a:extLst>
            <a:ext uri="{FF2B5EF4-FFF2-40B4-BE49-F238E27FC236}">
              <a16:creationId xmlns:a16="http://schemas.microsoft.com/office/drawing/2014/main" id="{CDECD8F6-D63C-4D1F-8CC7-B78E8583DE7A}"/>
            </a:ext>
          </a:extLst>
        </xdr:cNvPr>
        <xdr:cNvPicPr>
          <a:picLocks noChangeAspect="1"/>
        </xdr:cNvPicPr>
      </xdr:nvPicPr>
      <xdr:blipFill>
        <a:blip xmlns:r="http://schemas.openxmlformats.org/officeDocument/2006/relationships" r:embed="rId1"/>
        <a:stretch>
          <a:fillRect/>
        </a:stretch>
      </xdr:blipFill>
      <xdr:spPr>
        <a:xfrm>
          <a:off x="0" y="0"/>
          <a:ext cx="8772525" cy="400731"/>
        </a:xfrm>
        <a:prstGeom prst="rect">
          <a:avLst/>
        </a:prstGeom>
      </xdr:spPr>
    </xdr:pic>
    <xdr:clientData/>
  </xdr:oneCellAnchor>
  <xdr:twoCellAnchor editAs="oneCell">
    <xdr:from>
      <xdr:col>2</xdr:col>
      <xdr:colOff>314325</xdr:colOff>
      <xdr:row>31</xdr:row>
      <xdr:rowOff>85725</xdr:rowOff>
    </xdr:from>
    <xdr:to>
      <xdr:col>8</xdr:col>
      <xdr:colOff>1</xdr:colOff>
      <xdr:row>33</xdr:row>
      <xdr:rowOff>98367</xdr:rowOff>
    </xdr:to>
    <xdr:pic>
      <xdr:nvPicPr>
        <xdr:cNvPr id="3" name="Picture 2">
          <a:extLst>
            <a:ext uri="{FF2B5EF4-FFF2-40B4-BE49-F238E27FC236}">
              <a16:creationId xmlns:a16="http://schemas.microsoft.com/office/drawing/2014/main" id="{3438BC76-42BA-4DDC-A766-997FB8188439}"/>
            </a:ext>
          </a:extLst>
        </xdr:cNvPr>
        <xdr:cNvPicPr>
          <a:picLocks noChangeAspect="1"/>
        </xdr:cNvPicPr>
      </xdr:nvPicPr>
      <xdr:blipFill>
        <a:blip xmlns:r="http://schemas.openxmlformats.org/officeDocument/2006/relationships" r:embed="rId2"/>
        <a:stretch>
          <a:fillRect/>
        </a:stretch>
      </xdr:blipFill>
      <xdr:spPr>
        <a:xfrm>
          <a:off x="678180" y="6202680"/>
          <a:ext cx="8103871" cy="361257"/>
        </a:xfrm>
        <a:prstGeom prst="rect">
          <a:avLst/>
        </a:prstGeom>
      </xdr:spPr>
    </xdr:pic>
    <xdr:clientData/>
  </xdr:twoCellAnchor>
  <xdr:oneCellAnchor>
    <xdr:from>
      <xdr:col>0</xdr:col>
      <xdr:colOff>0</xdr:colOff>
      <xdr:row>0</xdr:row>
      <xdr:rowOff>57150</xdr:rowOff>
    </xdr:from>
    <xdr:ext cx="361253" cy="276999"/>
    <xdr:sp macro="" textlink="">
      <xdr:nvSpPr>
        <xdr:cNvPr id="4" name="TextBox 3">
          <a:extLst>
            <a:ext uri="{FF2B5EF4-FFF2-40B4-BE49-F238E27FC236}">
              <a16:creationId xmlns:a16="http://schemas.microsoft.com/office/drawing/2014/main" id="{95789C81-F1C1-423B-BE9D-A51B4CEBF027}"/>
            </a:ext>
          </a:extLst>
        </xdr:cNvPr>
        <xdr:cNvSpPr txBox="1"/>
      </xdr:nvSpPr>
      <xdr:spPr>
        <a:xfrm>
          <a:off x="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76</a:t>
          </a:r>
        </a:p>
      </xdr:txBody>
    </xdr:sp>
    <xdr:clientData/>
  </xdr:oneCellAnchor>
</xdr:wsDr>
</file>

<file path=xl/drawings/drawing79.xml><?xml version="1.0" encoding="utf-8"?>
<xdr:wsDr xmlns:xdr="http://schemas.openxmlformats.org/drawingml/2006/spreadsheetDrawing" xmlns:a="http://schemas.openxmlformats.org/drawingml/2006/main">
  <xdr:oneCellAnchor>
    <xdr:from>
      <xdr:col>0</xdr:col>
      <xdr:colOff>0</xdr:colOff>
      <xdr:row>0</xdr:row>
      <xdr:rowOff>0</xdr:rowOff>
    </xdr:from>
    <xdr:ext cx="8763000" cy="400731"/>
    <xdr:pic>
      <xdr:nvPicPr>
        <xdr:cNvPr id="2" name="Picture 1">
          <a:extLst>
            <a:ext uri="{FF2B5EF4-FFF2-40B4-BE49-F238E27FC236}">
              <a16:creationId xmlns:a16="http://schemas.microsoft.com/office/drawing/2014/main" id="{1E14E968-AFAD-40B8-B446-0F79FC2DFBD4}"/>
            </a:ext>
          </a:extLst>
        </xdr:cNvPr>
        <xdr:cNvPicPr>
          <a:picLocks noChangeAspect="1"/>
        </xdr:cNvPicPr>
      </xdr:nvPicPr>
      <xdr:blipFill>
        <a:blip xmlns:r="http://schemas.openxmlformats.org/officeDocument/2006/relationships" r:embed="rId1"/>
        <a:stretch>
          <a:fillRect/>
        </a:stretch>
      </xdr:blipFill>
      <xdr:spPr>
        <a:xfrm>
          <a:off x="0" y="0"/>
          <a:ext cx="8763000" cy="400731"/>
        </a:xfrm>
        <a:prstGeom prst="rect">
          <a:avLst/>
        </a:prstGeom>
      </xdr:spPr>
    </xdr:pic>
    <xdr:clientData/>
  </xdr:oneCellAnchor>
  <xdr:twoCellAnchor editAs="oneCell">
    <xdr:from>
      <xdr:col>0</xdr:col>
      <xdr:colOff>15240</xdr:colOff>
      <xdr:row>29</xdr:row>
      <xdr:rowOff>76200</xdr:rowOff>
    </xdr:from>
    <xdr:to>
      <xdr:col>7</xdr:col>
      <xdr:colOff>17143</xdr:colOff>
      <xdr:row>31</xdr:row>
      <xdr:rowOff>98878</xdr:rowOff>
    </xdr:to>
    <xdr:pic>
      <xdr:nvPicPr>
        <xdr:cNvPr id="3" name="Picture 2">
          <a:extLst>
            <a:ext uri="{FF2B5EF4-FFF2-40B4-BE49-F238E27FC236}">
              <a16:creationId xmlns:a16="http://schemas.microsoft.com/office/drawing/2014/main" id="{220C4A2D-2B72-4C53-93F8-B2EE3C39F345}"/>
            </a:ext>
          </a:extLst>
        </xdr:cNvPr>
        <xdr:cNvPicPr>
          <a:picLocks noChangeAspect="1"/>
        </xdr:cNvPicPr>
      </xdr:nvPicPr>
      <xdr:blipFill>
        <a:blip xmlns:r="http://schemas.openxmlformats.org/officeDocument/2006/relationships" r:embed="rId2">
          <a:alphaModFix/>
        </a:blip>
        <a:stretch>
          <a:fillRect/>
        </a:stretch>
      </xdr:blipFill>
      <xdr:spPr>
        <a:xfrm>
          <a:off x="15240" y="5629275"/>
          <a:ext cx="7974328" cy="365578"/>
        </a:xfrm>
        <a:prstGeom prst="rect">
          <a:avLst/>
        </a:prstGeom>
      </xdr:spPr>
    </xdr:pic>
    <xdr:clientData/>
  </xdr:twoCellAnchor>
  <xdr:oneCellAnchor>
    <xdr:from>
      <xdr:col>7</xdr:col>
      <xdr:colOff>419100</xdr:colOff>
      <xdr:row>0</xdr:row>
      <xdr:rowOff>62865</xdr:rowOff>
    </xdr:from>
    <xdr:ext cx="361253" cy="276999"/>
    <xdr:sp macro="" textlink="">
      <xdr:nvSpPr>
        <xdr:cNvPr id="4" name="TextBox 3">
          <a:extLst>
            <a:ext uri="{FF2B5EF4-FFF2-40B4-BE49-F238E27FC236}">
              <a16:creationId xmlns:a16="http://schemas.microsoft.com/office/drawing/2014/main" id="{EB8D62EA-3ED9-4D50-8278-01D895B7BF1D}"/>
            </a:ext>
          </a:extLst>
        </xdr:cNvPr>
        <xdr:cNvSpPr txBox="1"/>
      </xdr:nvSpPr>
      <xdr:spPr>
        <a:xfrm>
          <a:off x="8391525" y="6286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77</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C078F78C-E9FF-42F2-B643-0A653D7A4459}"/>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0</xdr:col>
      <xdr:colOff>30480</xdr:colOff>
      <xdr:row>0</xdr:row>
      <xdr:rowOff>38100</xdr:rowOff>
    </xdr:from>
    <xdr:ext cx="272960" cy="276999"/>
    <xdr:sp macro="" textlink="">
      <xdr:nvSpPr>
        <xdr:cNvPr id="3" name="TextBox 2">
          <a:extLst>
            <a:ext uri="{FF2B5EF4-FFF2-40B4-BE49-F238E27FC236}">
              <a16:creationId xmlns:a16="http://schemas.microsoft.com/office/drawing/2014/main" id="{A7A35561-B019-4D1C-80D9-F96E435F6D7C}"/>
            </a:ext>
          </a:extLst>
        </xdr:cNvPr>
        <xdr:cNvSpPr txBox="1"/>
      </xdr:nvSpPr>
      <xdr:spPr>
        <a:xfrm>
          <a:off x="30480" y="38100"/>
          <a:ext cx="272960"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6</a:t>
          </a:r>
        </a:p>
      </xdr:txBody>
    </xdr:sp>
    <xdr:clientData/>
  </xdr:oneCellAnchor>
  <xdr:twoCellAnchor editAs="oneCell">
    <xdr:from>
      <xdr:col>0</xdr:col>
      <xdr:colOff>0</xdr:colOff>
      <xdr:row>2</xdr:row>
      <xdr:rowOff>76200</xdr:rowOff>
    </xdr:from>
    <xdr:to>
      <xdr:col>15</xdr:col>
      <xdr:colOff>523759</xdr:colOff>
      <xdr:row>51</xdr:row>
      <xdr:rowOff>50676</xdr:rowOff>
    </xdr:to>
    <xdr:pic>
      <xdr:nvPicPr>
        <xdr:cNvPr id="5" name="Picture 4">
          <a:extLst>
            <a:ext uri="{FF2B5EF4-FFF2-40B4-BE49-F238E27FC236}">
              <a16:creationId xmlns:a16="http://schemas.microsoft.com/office/drawing/2014/main" id="{2FEB8949-905D-4976-90D0-C8DEAF5D691D}"/>
            </a:ext>
          </a:extLst>
        </xdr:cNvPr>
        <xdr:cNvPicPr>
          <a:picLocks noChangeAspect="1"/>
        </xdr:cNvPicPr>
      </xdr:nvPicPr>
      <xdr:blipFill>
        <a:blip xmlns:r="http://schemas.openxmlformats.org/officeDocument/2006/relationships" r:embed="rId2"/>
        <a:stretch>
          <a:fillRect/>
        </a:stretch>
      </xdr:blipFill>
      <xdr:spPr>
        <a:xfrm>
          <a:off x="0" y="411480"/>
          <a:ext cx="12822439" cy="8211696"/>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oneCellAnchor>
    <xdr:from>
      <xdr:col>0</xdr:col>
      <xdr:colOff>0</xdr:colOff>
      <xdr:row>0</xdr:row>
      <xdr:rowOff>0</xdr:rowOff>
    </xdr:from>
    <xdr:ext cx="8772525" cy="400731"/>
    <xdr:pic>
      <xdr:nvPicPr>
        <xdr:cNvPr id="2" name="Picture 1">
          <a:extLst>
            <a:ext uri="{FF2B5EF4-FFF2-40B4-BE49-F238E27FC236}">
              <a16:creationId xmlns:a16="http://schemas.microsoft.com/office/drawing/2014/main" id="{76BF9E86-69D7-4774-8139-94A347B61579}"/>
            </a:ext>
          </a:extLst>
        </xdr:cNvPr>
        <xdr:cNvPicPr>
          <a:picLocks noChangeAspect="1"/>
        </xdr:cNvPicPr>
      </xdr:nvPicPr>
      <xdr:blipFill>
        <a:blip xmlns:r="http://schemas.openxmlformats.org/officeDocument/2006/relationships" r:embed="rId1"/>
        <a:stretch>
          <a:fillRect/>
        </a:stretch>
      </xdr:blipFill>
      <xdr:spPr>
        <a:xfrm>
          <a:off x="0" y="0"/>
          <a:ext cx="8772525" cy="400731"/>
        </a:xfrm>
        <a:prstGeom prst="rect">
          <a:avLst/>
        </a:prstGeom>
      </xdr:spPr>
    </xdr:pic>
    <xdr:clientData/>
  </xdr:oneCellAnchor>
  <xdr:twoCellAnchor editAs="oneCell">
    <xdr:from>
      <xdr:col>2</xdr:col>
      <xdr:colOff>314325</xdr:colOff>
      <xdr:row>33</xdr:row>
      <xdr:rowOff>85725</xdr:rowOff>
    </xdr:from>
    <xdr:to>
      <xdr:col>8</xdr:col>
      <xdr:colOff>1</xdr:colOff>
      <xdr:row>35</xdr:row>
      <xdr:rowOff>107892</xdr:rowOff>
    </xdr:to>
    <xdr:pic>
      <xdr:nvPicPr>
        <xdr:cNvPr id="4" name="Picture 3">
          <a:extLst>
            <a:ext uri="{FF2B5EF4-FFF2-40B4-BE49-F238E27FC236}">
              <a16:creationId xmlns:a16="http://schemas.microsoft.com/office/drawing/2014/main" id="{55403FCC-D4B6-424B-8FA8-E52318E4C0E1}"/>
            </a:ext>
          </a:extLst>
        </xdr:cNvPr>
        <xdr:cNvPicPr>
          <a:picLocks noChangeAspect="1"/>
        </xdr:cNvPicPr>
      </xdr:nvPicPr>
      <xdr:blipFill>
        <a:blip xmlns:r="http://schemas.openxmlformats.org/officeDocument/2006/relationships" r:embed="rId2"/>
        <a:stretch>
          <a:fillRect/>
        </a:stretch>
      </xdr:blipFill>
      <xdr:spPr>
        <a:xfrm>
          <a:off x="676275" y="6200775"/>
          <a:ext cx="8103871" cy="365067"/>
        </a:xfrm>
        <a:prstGeom prst="rect">
          <a:avLst/>
        </a:prstGeom>
      </xdr:spPr>
    </xdr:pic>
    <xdr:clientData/>
  </xdr:twoCellAnchor>
  <xdr:oneCellAnchor>
    <xdr:from>
      <xdr:col>0</xdr:col>
      <xdr:colOff>0</xdr:colOff>
      <xdr:row>0</xdr:row>
      <xdr:rowOff>53340</xdr:rowOff>
    </xdr:from>
    <xdr:ext cx="361253" cy="276999"/>
    <xdr:sp macro="" textlink="">
      <xdr:nvSpPr>
        <xdr:cNvPr id="5" name="TextBox 4">
          <a:extLst>
            <a:ext uri="{FF2B5EF4-FFF2-40B4-BE49-F238E27FC236}">
              <a16:creationId xmlns:a16="http://schemas.microsoft.com/office/drawing/2014/main" id="{F24E2932-E46D-4DF6-9161-AC4FAFF60379}"/>
            </a:ext>
          </a:extLst>
        </xdr:cNvPr>
        <xdr:cNvSpPr txBox="1"/>
      </xdr:nvSpPr>
      <xdr:spPr>
        <a:xfrm>
          <a:off x="0" y="5334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78</a:t>
          </a:r>
        </a:p>
      </xdr:txBody>
    </xdr:sp>
    <xdr:clientData/>
  </xdr:oneCellAnchor>
</xdr:wsDr>
</file>

<file path=xl/drawings/drawing81.xml><?xml version="1.0" encoding="utf-8"?>
<xdr:wsDr xmlns:xdr="http://schemas.openxmlformats.org/drawingml/2006/spreadsheetDrawing" xmlns:a="http://schemas.openxmlformats.org/drawingml/2006/main">
  <xdr:oneCellAnchor>
    <xdr:from>
      <xdr:col>0</xdr:col>
      <xdr:colOff>0</xdr:colOff>
      <xdr:row>0</xdr:row>
      <xdr:rowOff>0</xdr:rowOff>
    </xdr:from>
    <xdr:ext cx="8374380" cy="400731"/>
    <xdr:pic>
      <xdr:nvPicPr>
        <xdr:cNvPr id="2" name="Picture 1">
          <a:extLst>
            <a:ext uri="{FF2B5EF4-FFF2-40B4-BE49-F238E27FC236}">
              <a16:creationId xmlns:a16="http://schemas.microsoft.com/office/drawing/2014/main" id="{58BA1890-93C1-4FEF-A2FE-4EB6D6CD6B27}"/>
            </a:ext>
          </a:extLst>
        </xdr:cNvPr>
        <xdr:cNvPicPr>
          <a:picLocks noChangeAspect="1"/>
        </xdr:cNvPicPr>
      </xdr:nvPicPr>
      <xdr:blipFill>
        <a:blip xmlns:r="http://schemas.openxmlformats.org/officeDocument/2006/relationships" r:embed="rId1"/>
        <a:stretch>
          <a:fillRect/>
        </a:stretch>
      </xdr:blipFill>
      <xdr:spPr>
        <a:xfrm>
          <a:off x="0" y="0"/>
          <a:ext cx="8374380" cy="400731"/>
        </a:xfrm>
        <a:prstGeom prst="rect">
          <a:avLst/>
        </a:prstGeom>
      </xdr:spPr>
    </xdr:pic>
    <xdr:clientData/>
  </xdr:oneCellAnchor>
  <xdr:twoCellAnchor editAs="oneCell">
    <xdr:from>
      <xdr:col>0</xdr:col>
      <xdr:colOff>7620</xdr:colOff>
      <xdr:row>30</xdr:row>
      <xdr:rowOff>198120</xdr:rowOff>
    </xdr:from>
    <xdr:to>
      <xdr:col>7</xdr:col>
      <xdr:colOff>20953</xdr:colOff>
      <xdr:row>33</xdr:row>
      <xdr:rowOff>16963</xdr:rowOff>
    </xdr:to>
    <xdr:pic>
      <xdr:nvPicPr>
        <xdr:cNvPr id="3" name="Picture 2">
          <a:extLst>
            <a:ext uri="{FF2B5EF4-FFF2-40B4-BE49-F238E27FC236}">
              <a16:creationId xmlns:a16="http://schemas.microsoft.com/office/drawing/2014/main" id="{57D2D3AD-3493-4815-8181-E1D54938A184}"/>
            </a:ext>
          </a:extLst>
        </xdr:cNvPr>
        <xdr:cNvPicPr>
          <a:picLocks noChangeAspect="1"/>
        </xdr:cNvPicPr>
      </xdr:nvPicPr>
      <xdr:blipFill>
        <a:blip xmlns:r="http://schemas.openxmlformats.org/officeDocument/2006/relationships" r:embed="rId2">
          <a:alphaModFix/>
        </a:blip>
        <a:stretch>
          <a:fillRect/>
        </a:stretch>
      </xdr:blipFill>
      <xdr:spPr>
        <a:xfrm>
          <a:off x="7620" y="5960745"/>
          <a:ext cx="7985758" cy="371293"/>
        </a:xfrm>
        <a:prstGeom prst="rect">
          <a:avLst/>
        </a:prstGeom>
      </xdr:spPr>
    </xdr:pic>
    <xdr:clientData/>
  </xdr:twoCellAnchor>
  <xdr:oneCellAnchor>
    <xdr:from>
      <xdr:col>7</xdr:col>
      <xdr:colOff>17145</xdr:colOff>
      <xdr:row>0</xdr:row>
      <xdr:rowOff>57150</xdr:rowOff>
    </xdr:from>
    <xdr:ext cx="361253" cy="276999"/>
    <xdr:sp macro="" textlink="">
      <xdr:nvSpPr>
        <xdr:cNvPr id="4" name="TextBox 3">
          <a:extLst>
            <a:ext uri="{FF2B5EF4-FFF2-40B4-BE49-F238E27FC236}">
              <a16:creationId xmlns:a16="http://schemas.microsoft.com/office/drawing/2014/main" id="{17FB42DF-E30F-4937-BACE-8AB144BB0A22}"/>
            </a:ext>
          </a:extLst>
        </xdr:cNvPr>
        <xdr:cNvSpPr txBox="1"/>
      </xdr:nvSpPr>
      <xdr:spPr>
        <a:xfrm>
          <a:off x="7980045"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79</a:t>
          </a:r>
        </a:p>
      </xdr:txBody>
    </xdr:sp>
    <xdr:clientData/>
  </xdr:oneCellAnchor>
</xdr:wsDr>
</file>

<file path=xl/drawings/drawing82.xml><?xml version="1.0" encoding="utf-8"?>
<xdr:wsDr xmlns:xdr="http://schemas.openxmlformats.org/drawingml/2006/spreadsheetDrawing" xmlns:a="http://schemas.openxmlformats.org/drawingml/2006/main">
  <xdr:oneCellAnchor>
    <xdr:from>
      <xdr:col>0</xdr:col>
      <xdr:colOff>0</xdr:colOff>
      <xdr:row>0</xdr:row>
      <xdr:rowOff>0</xdr:rowOff>
    </xdr:from>
    <xdr:ext cx="11449050" cy="400731"/>
    <xdr:pic>
      <xdr:nvPicPr>
        <xdr:cNvPr id="2" name="Picture 1">
          <a:extLst>
            <a:ext uri="{FF2B5EF4-FFF2-40B4-BE49-F238E27FC236}">
              <a16:creationId xmlns:a16="http://schemas.microsoft.com/office/drawing/2014/main" id="{9B13FD04-BBF4-433A-9AF0-9990810B78B3}"/>
            </a:ext>
          </a:extLst>
        </xdr:cNvPr>
        <xdr:cNvPicPr>
          <a:picLocks noChangeAspect="1"/>
        </xdr:cNvPicPr>
      </xdr:nvPicPr>
      <xdr:blipFill>
        <a:blip xmlns:r="http://schemas.openxmlformats.org/officeDocument/2006/relationships" r:embed="rId1"/>
        <a:stretch>
          <a:fillRect/>
        </a:stretch>
      </xdr:blipFill>
      <xdr:spPr>
        <a:xfrm>
          <a:off x="0" y="0"/>
          <a:ext cx="11449050" cy="400731"/>
        </a:xfrm>
        <a:prstGeom prst="rect">
          <a:avLst/>
        </a:prstGeom>
      </xdr:spPr>
    </xdr:pic>
    <xdr:clientData/>
  </xdr:oneCellAnchor>
  <xdr:twoCellAnchor editAs="oneCell">
    <xdr:from>
      <xdr:col>4</xdr:col>
      <xdr:colOff>548640</xdr:colOff>
      <xdr:row>41</xdr:row>
      <xdr:rowOff>310515</xdr:rowOff>
    </xdr:from>
    <xdr:to>
      <xdr:col>10</xdr:col>
      <xdr:colOff>836296</xdr:colOff>
      <xdr:row>43</xdr:row>
      <xdr:rowOff>132657</xdr:rowOff>
    </xdr:to>
    <xdr:pic>
      <xdr:nvPicPr>
        <xdr:cNvPr id="4" name="Picture 3">
          <a:extLst>
            <a:ext uri="{FF2B5EF4-FFF2-40B4-BE49-F238E27FC236}">
              <a16:creationId xmlns:a16="http://schemas.microsoft.com/office/drawing/2014/main" id="{B4257DB5-6D45-4170-8F63-840E70976E09}"/>
            </a:ext>
          </a:extLst>
        </xdr:cNvPr>
        <xdr:cNvPicPr>
          <a:picLocks noChangeAspect="1"/>
        </xdr:cNvPicPr>
      </xdr:nvPicPr>
      <xdr:blipFill>
        <a:blip xmlns:r="http://schemas.openxmlformats.org/officeDocument/2006/relationships" r:embed="rId2"/>
        <a:stretch>
          <a:fillRect/>
        </a:stretch>
      </xdr:blipFill>
      <xdr:spPr>
        <a:xfrm>
          <a:off x="3320415" y="8930640"/>
          <a:ext cx="8117206" cy="355542"/>
        </a:xfrm>
        <a:prstGeom prst="rect">
          <a:avLst/>
        </a:prstGeom>
      </xdr:spPr>
    </xdr:pic>
    <xdr:clientData/>
  </xdr:twoCellAnchor>
  <xdr:oneCellAnchor>
    <xdr:from>
      <xdr:col>0</xdr:col>
      <xdr:colOff>0</xdr:colOff>
      <xdr:row>0</xdr:row>
      <xdr:rowOff>57150</xdr:rowOff>
    </xdr:from>
    <xdr:ext cx="361253" cy="276999"/>
    <xdr:sp macro="" textlink="">
      <xdr:nvSpPr>
        <xdr:cNvPr id="5" name="TextBox 4">
          <a:extLst>
            <a:ext uri="{FF2B5EF4-FFF2-40B4-BE49-F238E27FC236}">
              <a16:creationId xmlns:a16="http://schemas.microsoft.com/office/drawing/2014/main" id="{3998F808-5D27-4141-A662-F1072E09D7BE}"/>
            </a:ext>
          </a:extLst>
        </xdr:cNvPr>
        <xdr:cNvSpPr txBox="1"/>
      </xdr:nvSpPr>
      <xdr:spPr>
        <a:xfrm>
          <a:off x="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80</a:t>
          </a:r>
        </a:p>
      </xdr:txBody>
    </xdr:sp>
    <xdr:clientData/>
  </xdr:oneCellAnchor>
</xdr:wsDr>
</file>

<file path=xl/drawings/drawing83.xml><?xml version="1.0" encoding="utf-8"?>
<xdr:wsDr xmlns:xdr="http://schemas.openxmlformats.org/drawingml/2006/spreadsheetDrawing" xmlns:a="http://schemas.openxmlformats.org/drawingml/2006/main">
  <xdr:oneCellAnchor>
    <xdr:from>
      <xdr:col>0</xdr:col>
      <xdr:colOff>0</xdr:colOff>
      <xdr:row>0</xdr:row>
      <xdr:rowOff>0</xdr:rowOff>
    </xdr:from>
    <xdr:ext cx="11458574" cy="400731"/>
    <xdr:pic>
      <xdr:nvPicPr>
        <xdr:cNvPr id="2" name="Picture 1">
          <a:extLst>
            <a:ext uri="{FF2B5EF4-FFF2-40B4-BE49-F238E27FC236}">
              <a16:creationId xmlns:a16="http://schemas.microsoft.com/office/drawing/2014/main" id="{287170F7-F51B-4E5E-9044-C89C22FF0E6E}"/>
            </a:ext>
          </a:extLst>
        </xdr:cNvPr>
        <xdr:cNvPicPr>
          <a:picLocks noChangeAspect="1"/>
        </xdr:cNvPicPr>
      </xdr:nvPicPr>
      <xdr:blipFill>
        <a:blip xmlns:r="http://schemas.openxmlformats.org/officeDocument/2006/relationships" r:embed="rId1"/>
        <a:stretch>
          <a:fillRect/>
        </a:stretch>
      </xdr:blipFill>
      <xdr:spPr>
        <a:xfrm>
          <a:off x="0" y="0"/>
          <a:ext cx="11458574" cy="400731"/>
        </a:xfrm>
        <a:prstGeom prst="rect">
          <a:avLst/>
        </a:prstGeom>
      </xdr:spPr>
    </xdr:pic>
    <xdr:clientData/>
  </xdr:oneCellAnchor>
  <xdr:twoCellAnchor editAs="oneCell">
    <xdr:from>
      <xdr:col>0</xdr:col>
      <xdr:colOff>17145</xdr:colOff>
      <xdr:row>37</xdr:row>
      <xdr:rowOff>17145</xdr:rowOff>
    </xdr:from>
    <xdr:to>
      <xdr:col>7</xdr:col>
      <xdr:colOff>26668</xdr:colOff>
      <xdr:row>39</xdr:row>
      <xdr:rowOff>49348</xdr:rowOff>
    </xdr:to>
    <xdr:pic>
      <xdr:nvPicPr>
        <xdr:cNvPr id="4" name="Picture 3">
          <a:extLst>
            <a:ext uri="{FF2B5EF4-FFF2-40B4-BE49-F238E27FC236}">
              <a16:creationId xmlns:a16="http://schemas.microsoft.com/office/drawing/2014/main" id="{09132932-813E-489D-BEA4-95100B4FC9EE}"/>
            </a:ext>
          </a:extLst>
        </xdr:cNvPr>
        <xdr:cNvPicPr>
          <a:picLocks noChangeAspect="1"/>
        </xdr:cNvPicPr>
      </xdr:nvPicPr>
      <xdr:blipFill>
        <a:blip xmlns:r="http://schemas.openxmlformats.org/officeDocument/2006/relationships" r:embed="rId2">
          <a:alphaModFix/>
        </a:blip>
        <a:stretch>
          <a:fillRect/>
        </a:stretch>
      </xdr:blipFill>
      <xdr:spPr>
        <a:xfrm>
          <a:off x="17145" y="8027670"/>
          <a:ext cx="7981948" cy="375103"/>
        </a:xfrm>
        <a:prstGeom prst="rect">
          <a:avLst/>
        </a:prstGeom>
      </xdr:spPr>
    </xdr:pic>
    <xdr:clientData/>
  </xdr:twoCellAnchor>
  <xdr:oneCellAnchor>
    <xdr:from>
      <xdr:col>10</xdr:col>
      <xdr:colOff>474345</xdr:colOff>
      <xdr:row>0</xdr:row>
      <xdr:rowOff>57150</xdr:rowOff>
    </xdr:from>
    <xdr:ext cx="361253" cy="276999"/>
    <xdr:sp macro="" textlink="">
      <xdr:nvSpPr>
        <xdr:cNvPr id="5" name="TextBox 4">
          <a:extLst>
            <a:ext uri="{FF2B5EF4-FFF2-40B4-BE49-F238E27FC236}">
              <a16:creationId xmlns:a16="http://schemas.microsoft.com/office/drawing/2014/main" id="{FCAC6C65-A80D-43C2-AC47-DA761B140605}"/>
            </a:ext>
          </a:extLst>
        </xdr:cNvPr>
        <xdr:cNvSpPr txBox="1"/>
      </xdr:nvSpPr>
      <xdr:spPr>
        <a:xfrm>
          <a:off x="1107567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81</a:t>
          </a:r>
        </a:p>
      </xdr:txBody>
    </xdr:sp>
    <xdr:clientData/>
  </xdr:oneCellAnchor>
</xdr:wsDr>
</file>

<file path=xl/drawings/drawing84.xml><?xml version="1.0" encoding="utf-8"?>
<xdr:wsDr xmlns:xdr="http://schemas.openxmlformats.org/drawingml/2006/spreadsheetDrawing" xmlns:a="http://schemas.openxmlformats.org/drawingml/2006/main">
  <xdr:oneCellAnchor>
    <xdr:from>
      <xdr:col>0</xdr:col>
      <xdr:colOff>0</xdr:colOff>
      <xdr:row>0</xdr:row>
      <xdr:rowOff>0</xdr:rowOff>
    </xdr:from>
    <xdr:ext cx="9715500" cy="400731"/>
    <xdr:pic>
      <xdr:nvPicPr>
        <xdr:cNvPr id="2" name="Picture 1">
          <a:extLst>
            <a:ext uri="{FF2B5EF4-FFF2-40B4-BE49-F238E27FC236}">
              <a16:creationId xmlns:a16="http://schemas.microsoft.com/office/drawing/2014/main" id="{EA8A7071-3C42-4329-9E86-FAD74F3C33AD}"/>
            </a:ext>
          </a:extLst>
        </xdr:cNvPr>
        <xdr:cNvPicPr>
          <a:picLocks noChangeAspect="1"/>
        </xdr:cNvPicPr>
      </xdr:nvPicPr>
      <xdr:blipFill>
        <a:blip xmlns:r="http://schemas.openxmlformats.org/officeDocument/2006/relationships" r:embed="rId1"/>
        <a:stretch>
          <a:fillRect/>
        </a:stretch>
      </xdr:blipFill>
      <xdr:spPr>
        <a:xfrm>
          <a:off x="0" y="0"/>
          <a:ext cx="9715500" cy="400731"/>
        </a:xfrm>
        <a:prstGeom prst="rect">
          <a:avLst/>
        </a:prstGeom>
      </xdr:spPr>
    </xdr:pic>
    <xdr:clientData/>
  </xdr:oneCellAnchor>
  <xdr:twoCellAnchor editAs="oneCell">
    <xdr:from>
      <xdr:col>3</xdr:col>
      <xdr:colOff>895350</xdr:colOff>
      <xdr:row>40</xdr:row>
      <xdr:rowOff>161925</xdr:rowOff>
    </xdr:from>
    <xdr:to>
      <xdr:col>8</xdr:col>
      <xdr:colOff>859156</xdr:colOff>
      <xdr:row>42</xdr:row>
      <xdr:rowOff>96462</xdr:rowOff>
    </xdr:to>
    <xdr:pic>
      <xdr:nvPicPr>
        <xdr:cNvPr id="4" name="Picture 3">
          <a:extLst>
            <a:ext uri="{FF2B5EF4-FFF2-40B4-BE49-F238E27FC236}">
              <a16:creationId xmlns:a16="http://schemas.microsoft.com/office/drawing/2014/main" id="{6FD62A29-187A-493F-A64F-1F2E2B711041}"/>
            </a:ext>
          </a:extLst>
        </xdr:cNvPr>
        <xdr:cNvPicPr>
          <a:picLocks noChangeAspect="1"/>
        </xdr:cNvPicPr>
      </xdr:nvPicPr>
      <xdr:blipFill>
        <a:blip xmlns:r="http://schemas.openxmlformats.org/officeDocument/2006/relationships" r:embed="rId2"/>
        <a:stretch>
          <a:fillRect/>
        </a:stretch>
      </xdr:blipFill>
      <xdr:spPr>
        <a:xfrm>
          <a:off x="1590675" y="7924800"/>
          <a:ext cx="8113396" cy="353637"/>
        </a:xfrm>
        <a:prstGeom prst="rect">
          <a:avLst/>
        </a:prstGeom>
      </xdr:spPr>
    </xdr:pic>
    <xdr:clientData/>
  </xdr:twoCellAnchor>
  <xdr:oneCellAnchor>
    <xdr:from>
      <xdr:col>0</xdr:col>
      <xdr:colOff>15240</xdr:colOff>
      <xdr:row>0</xdr:row>
      <xdr:rowOff>57150</xdr:rowOff>
    </xdr:from>
    <xdr:ext cx="361253" cy="276999"/>
    <xdr:sp macro="" textlink="">
      <xdr:nvSpPr>
        <xdr:cNvPr id="5" name="TextBox 4">
          <a:extLst>
            <a:ext uri="{FF2B5EF4-FFF2-40B4-BE49-F238E27FC236}">
              <a16:creationId xmlns:a16="http://schemas.microsoft.com/office/drawing/2014/main" id="{70BA6942-2F12-433F-AA26-A333D2D6EC04}"/>
            </a:ext>
          </a:extLst>
        </xdr:cNvPr>
        <xdr:cNvSpPr txBox="1"/>
      </xdr:nvSpPr>
      <xdr:spPr>
        <a:xfrm>
          <a:off x="1524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82</a:t>
          </a:r>
        </a:p>
      </xdr:txBody>
    </xdr:sp>
    <xdr:clientData/>
  </xdr:oneCellAnchor>
</xdr:wsDr>
</file>

<file path=xl/drawings/drawing85.xml><?xml version="1.0" encoding="utf-8"?>
<xdr:wsDr xmlns:xdr="http://schemas.openxmlformats.org/drawingml/2006/spreadsheetDrawing" xmlns:a="http://schemas.openxmlformats.org/drawingml/2006/main">
  <xdr:oneCellAnchor>
    <xdr:from>
      <xdr:col>0</xdr:col>
      <xdr:colOff>1</xdr:colOff>
      <xdr:row>0</xdr:row>
      <xdr:rowOff>0</xdr:rowOff>
    </xdr:from>
    <xdr:ext cx="9705974" cy="400731"/>
    <xdr:pic>
      <xdr:nvPicPr>
        <xdr:cNvPr id="2" name="Picture 1">
          <a:extLst>
            <a:ext uri="{FF2B5EF4-FFF2-40B4-BE49-F238E27FC236}">
              <a16:creationId xmlns:a16="http://schemas.microsoft.com/office/drawing/2014/main" id="{18336857-8FDE-45C2-9958-222BC38FDDB5}"/>
            </a:ext>
          </a:extLst>
        </xdr:cNvPr>
        <xdr:cNvPicPr>
          <a:picLocks noChangeAspect="1"/>
        </xdr:cNvPicPr>
      </xdr:nvPicPr>
      <xdr:blipFill>
        <a:blip xmlns:r="http://schemas.openxmlformats.org/officeDocument/2006/relationships" r:embed="rId1"/>
        <a:stretch>
          <a:fillRect/>
        </a:stretch>
      </xdr:blipFill>
      <xdr:spPr>
        <a:xfrm>
          <a:off x="1" y="0"/>
          <a:ext cx="9705974" cy="400731"/>
        </a:xfrm>
        <a:prstGeom prst="rect">
          <a:avLst/>
        </a:prstGeom>
      </xdr:spPr>
    </xdr:pic>
    <xdr:clientData/>
  </xdr:oneCellAnchor>
  <xdr:twoCellAnchor editAs="oneCell">
    <xdr:from>
      <xdr:col>0</xdr:col>
      <xdr:colOff>15240</xdr:colOff>
      <xdr:row>25</xdr:row>
      <xdr:rowOff>38100</xdr:rowOff>
    </xdr:from>
    <xdr:to>
      <xdr:col>7</xdr:col>
      <xdr:colOff>22858</xdr:colOff>
      <xdr:row>27</xdr:row>
      <xdr:rowOff>60778</xdr:rowOff>
    </xdr:to>
    <xdr:pic>
      <xdr:nvPicPr>
        <xdr:cNvPr id="3" name="Picture 2">
          <a:extLst>
            <a:ext uri="{FF2B5EF4-FFF2-40B4-BE49-F238E27FC236}">
              <a16:creationId xmlns:a16="http://schemas.microsoft.com/office/drawing/2014/main" id="{F1BE3D0D-1600-48A7-B039-3674B0B944B2}"/>
            </a:ext>
          </a:extLst>
        </xdr:cNvPr>
        <xdr:cNvPicPr>
          <a:picLocks noChangeAspect="1"/>
        </xdr:cNvPicPr>
      </xdr:nvPicPr>
      <xdr:blipFill>
        <a:blip xmlns:r="http://schemas.openxmlformats.org/officeDocument/2006/relationships" r:embed="rId2">
          <a:alphaModFix/>
        </a:blip>
        <a:stretch>
          <a:fillRect/>
        </a:stretch>
      </xdr:blipFill>
      <xdr:spPr>
        <a:xfrm>
          <a:off x="19050" y="6791325"/>
          <a:ext cx="7983853" cy="365578"/>
        </a:xfrm>
        <a:prstGeom prst="rect">
          <a:avLst/>
        </a:prstGeom>
      </xdr:spPr>
    </xdr:pic>
    <xdr:clientData/>
  </xdr:twoCellAnchor>
  <xdr:oneCellAnchor>
    <xdr:from>
      <xdr:col>8</xdr:col>
      <xdr:colOff>495300</xdr:colOff>
      <xdr:row>0</xdr:row>
      <xdr:rowOff>53340</xdr:rowOff>
    </xdr:from>
    <xdr:ext cx="361253" cy="276999"/>
    <xdr:sp macro="" textlink="">
      <xdr:nvSpPr>
        <xdr:cNvPr id="4" name="TextBox 3">
          <a:extLst>
            <a:ext uri="{FF2B5EF4-FFF2-40B4-BE49-F238E27FC236}">
              <a16:creationId xmlns:a16="http://schemas.microsoft.com/office/drawing/2014/main" id="{AD5CEC9C-FE45-471D-9FDF-5D8BB6A023A8}"/>
            </a:ext>
          </a:extLst>
        </xdr:cNvPr>
        <xdr:cNvSpPr txBox="1"/>
      </xdr:nvSpPr>
      <xdr:spPr>
        <a:xfrm>
          <a:off x="9344025" y="5334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83</a:t>
          </a:r>
        </a:p>
      </xdr:txBody>
    </xdr:sp>
    <xdr:clientData/>
  </xdr:oneCellAnchor>
</xdr:wsDr>
</file>

<file path=xl/drawings/drawing86.xml><?xml version="1.0" encoding="utf-8"?>
<xdr:wsDr xmlns:xdr="http://schemas.openxmlformats.org/drawingml/2006/spreadsheetDrawing" xmlns:a="http://schemas.openxmlformats.org/drawingml/2006/main">
  <xdr:oneCellAnchor>
    <xdr:from>
      <xdr:col>0</xdr:col>
      <xdr:colOff>0</xdr:colOff>
      <xdr:row>0</xdr:row>
      <xdr:rowOff>0</xdr:rowOff>
    </xdr:from>
    <xdr:ext cx="11687175" cy="400731"/>
    <xdr:pic>
      <xdr:nvPicPr>
        <xdr:cNvPr id="2" name="Picture 1">
          <a:extLst>
            <a:ext uri="{FF2B5EF4-FFF2-40B4-BE49-F238E27FC236}">
              <a16:creationId xmlns:a16="http://schemas.microsoft.com/office/drawing/2014/main" id="{50CF0B47-7E5D-4054-B710-5621258F9401}"/>
            </a:ext>
          </a:extLst>
        </xdr:cNvPr>
        <xdr:cNvPicPr>
          <a:picLocks noChangeAspect="1"/>
        </xdr:cNvPicPr>
      </xdr:nvPicPr>
      <xdr:blipFill>
        <a:blip xmlns:r="http://schemas.openxmlformats.org/officeDocument/2006/relationships" r:embed="rId1"/>
        <a:stretch>
          <a:fillRect/>
        </a:stretch>
      </xdr:blipFill>
      <xdr:spPr>
        <a:xfrm>
          <a:off x="0" y="0"/>
          <a:ext cx="11687175" cy="400731"/>
        </a:xfrm>
        <a:prstGeom prst="rect">
          <a:avLst/>
        </a:prstGeom>
      </xdr:spPr>
    </xdr:pic>
    <xdr:clientData/>
  </xdr:oneCellAnchor>
  <xdr:twoCellAnchor editAs="oneCell">
    <xdr:from>
      <xdr:col>4</xdr:col>
      <xdr:colOff>560070</xdr:colOff>
      <xdr:row>34</xdr:row>
      <xdr:rowOff>5715</xdr:rowOff>
    </xdr:from>
    <xdr:to>
      <xdr:col>14</xdr:col>
      <xdr:colOff>706756</xdr:colOff>
      <xdr:row>36</xdr:row>
      <xdr:rowOff>10737</xdr:rowOff>
    </xdr:to>
    <xdr:pic>
      <xdr:nvPicPr>
        <xdr:cNvPr id="4" name="Picture 3">
          <a:extLst>
            <a:ext uri="{FF2B5EF4-FFF2-40B4-BE49-F238E27FC236}">
              <a16:creationId xmlns:a16="http://schemas.microsoft.com/office/drawing/2014/main" id="{9490B3B7-B3F3-4CD8-8A0F-6ED7B59F34FB}"/>
            </a:ext>
          </a:extLst>
        </xdr:cNvPr>
        <xdr:cNvPicPr>
          <a:picLocks noChangeAspect="1"/>
        </xdr:cNvPicPr>
      </xdr:nvPicPr>
      <xdr:blipFill>
        <a:blip xmlns:r="http://schemas.openxmlformats.org/officeDocument/2006/relationships" r:embed="rId2"/>
        <a:stretch>
          <a:fillRect/>
        </a:stretch>
      </xdr:blipFill>
      <xdr:spPr>
        <a:xfrm>
          <a:off x="3512820" y="5911215"/>
          <a:ext cx="8143876" cy="346017"/>
        </a:xfrm>
        <a:prstGeom prst="rect">
          <a:avLst/>
        </a:prstGeom>
      </xdr:spPr>
    </xdr:pic>
    <xdr:clientData/>
  </xdr:twoCellAnchor>
  <xdr:oneCellAnchor>
    <xdr:from>
      <xdr:col>0</xdr:col>
      <xdr:colOff>15240</xdr:colOff>
      <xdr:row>0</xdr:row>
      <xdr:rowOff>62865</xdr:rowOff>
    </xdr:from>
    <xdr:ext cx="361253" cy="276999"/>
    <xdr:sp macro="" textlink="">
      <xdr:nvSpPr>
        <xdr:cNvPr id="5" name="TextBox 4">
          <a:extLst>
            <a:ext uri="{FF2B5EF4-FFF2-40B4-BE49-F238E27FC236}">
              <a16:creationId xmlns:a16="http://schemas.microsoft.com/office/drawing/2014/main" id="{DC987990-2BE5-489C-B13D-1776508246F6}"/>
            </a:ext>
          </a:extLst>
        </xdr:cNvPr>
        <xdr:cNvSpPr txBox="1"/>
      </xdr:nvSpPr>
      <xdr:spPr>
        <a:xfrm>
          <a:off x="15240" y="6286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84</a:t>
          </a:r>
        </a:p>
      </xdr:txBody>
    </xdr:sp>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0</xdr:row>
      <xdr:rowOff>0</xdr:rowOff>
    </xdr:from>
    <xdr:ext cx="11687175" cy="400731"/>
    <xdr:pic>
      <xdr:nvPicPr>
        <xdr:cNvPr id="2" name="Picture 1">
          <a:extLst>
            <a:ext uri="{FF2B5EF4-FFF2-40B4-BE49-F238E27FC236}">
              <a16:creationId xmlns:a16="http://schemas.microsoft.com/office/drawing/2014/main" id="{6D816124-17B7-4BBE-A973-97B6898F1085}"/>
            </a:ext>
          </a:extLst>
        </xdr:cNvPr>
        <xdr:cNvPicPr>
          <a:picLocks noChangeAspect="1"/>
        </xdr:cNvPicPr>
      </xdr:nvPicPr>
      <xdr:blipFill>
        <a:blip xmlns:r="http://schemas.openxmlformats.org/officeDocument/2006/relationships" r:embed="rId1"/>
        <a:stretch>
          <a:fillRect/>
        </a:stretch>
      </xdr:blipFill>
      <xdr:spPr>
        <a:xfrm>
          <a:off x="0" y="0"/>
          <a:ext cx="11687175" cy="400731"/>
        </a:xfrm>
        <a:prstGeom prst="rect">
          <a:avLst/>
        </a:prstGeom>
      </xdr:spPr>
    </xdr:pic>
    <xdr:clientData/>
  </xdr:oneCellAnchor>
  <xdr:twoCellAnchor editAs="oneCell">
    <xdr:from>
      <xdr:col>0</xdr:col>
      <xdr:colOff>38100</xdr:colOff>
      <xdr:row>34</xdr:row>
      <xdr:rowOff>209550</xdr:rowOff>
    </xdr:from>
    <xdr:to>
      <xdr:col>10</xdr:col>
      <xdr:colOff>49528</xdr:colOff>
      <xdr:row>35</xdr:row>
      <xdr:rowOff>159838</xdr:rowOff>
    </xdr:to>
    <xdr:pic>
      <xdr:nvPicPr>
        <xdr:cNvPr id="4" name="Picture 3">
          <a:extLst>
            <a:ext uri="{FF2B5EF4-FFF2-40B4-BE49-F238E27FC236}">
              <a16:creationId xmlns:a16="http://schemas.microsoft.com/office/drawing/2014/main" id="{CD802A17-8201-4213-A050-6B782426A472}"/>
            </a:ext>
          </a:extLst>
        </xdr:cNvPr>
        <xdr:cNvPicPr>
          <a:picLocks noChangeAspect="1"/>
        </xdr:cNvPicPr>
      </xdr:nvPicPr>
      <xdr:blipFill>
        <a:blip xmlns:r="http://schemas.openxmlformats.org/officeDocument/2006/relationships" r:embed="rId2">
          <a:alphaModFix/>
        </a:blip>
        <a:stretch>
          <a:fillRect/>
        </a:stretch>
      </xdr:blipFill>
      <xdr:spPr>
        <a:xfrm>
          <a:off x="38100" y="5985510"/>
          <a:ext cx="7981948" cy="392248"/>
        </a:xfrm>
        <a:prstGeom prst="rect">
          <a:avLst/>
        </a:prstGeom>
      </xdr:spPr>
    </xdr:pic>
    <xdr:clientData/>
  </xdr:twoCellAnchor>
  <xdr:oneCellAnchor>
    <xdr:from>
      <xdr:col>14</xdr:col>
      <xdr:colOff>361950</xdr:colOff>
      <xdr:row>0</xdr:row>
      <xdr:rowOff>55245</xdr:rowOff>
    </xdr:from>
    <xdr:ext cx="361253" cy="276999"/>
    <xdr:sp macro="" textlink="">
      <xdr:nvSpPr>
        <xdr:cNvPr id="5" name="TextBox 4">
          <a:extLst>
            <a:ext uri="{FF2B5EF4-FFF2-40B4-BE49-F238E27FC236}">
              <a16:creationId xmlns:a16="http://schemas.microsoft.com/office/drawing/2014/main" id="{CE7EBF43-1165-4E9F-AE59-E12E3DC0E937}"/>
            </a:ext>
          </a:extLst>
        </xdr:cNvPr>
        <xdr:cNvSpPr txBox="1"/>
      </xdr:nvSpPr>
      <xdr:spPr>
        <a:xfrm>
          <a:off x="11315700" y="55245"/>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85</a:t>
          </a:r>
        </a:p>
      </xdr:txBody>
    </xdr:sp>
    <xdr:clientData/>
  </xdr:oneCellAnchor>
</xdr:wsDr>
</file>

<file path=xl/drawings/drawing88.xml><?xml version="1.0" encoding="utf-8"?>
<xdr:wsDr xmlns:xdr="http://schemas.openxmlformats.org/drawingml/2006/spreadsheetDrawing" xmlns:a="http://schemas.openxmlformats.org/drawingml/2006/main">
  <xdr:oneCellAnchor>
    <xdr:from>
      <xdr:col>0</xdr:col>
      <xdr:colOff>0</xdr:colOff>
      <xdr:row>0</xdr:row>
      <xdr:rowOff>0</xdr:rowOff>
    </xdr:from>
    <xdr:ext cx="8848725" cy="400731"/>
    <xdr:pic>
      <xdr:nvPicPr>
        <xdr:cNvPr id="5" name="Picture 4">
          <a:extLst>
            <a:ext uri="{FF2B5EF4-FFF2-40B4-BE49-F238E27FC236}">
              <a16:creationId xmlns:a16="http://schemas.microsoft.com/office/drawing/2014/main" id="{BA00BBC8-5D44-424C-A0A8-D74666E09C71}"/>
            </a:ext>
          </a:extLst>
        </xdr:cNvPr>
        <xdr:cNvPicPr>
          <a:picLocks noChangeAspect="1"/>
        </xdr:cNvPicPr>
      </xdr:nvPicPr>
      <xdr:blipFill>
        <a:blip xmlns:r="http://schemas.openxmlformats.org/officeDocument/2006/relationships" r:embed="rId1"/>
        <a:stretch>
          <a:fillRect/>
        </a:stretch>
      </xdr:blipFill>
      <xdr:spPr>
        <a:xfrm>
          <a:off x="0" y="0"/>
          <a:ext cx="8848725" cy="400731"/>
        </a:xfrm>
        <a:prstGeom prst="rect">
          <a:avLst/>
        </a:prstGeom>
      </xdr:spPr>
    </xdr:pic>
    <xdr:clientData/>
  </xdr:oneCellAnchor>
  <xdr:twoCellAnchor editAs="oneCell">
    <xdr:from>
      <xdr:col>2</xdr:col>
      <xdr:colOff>131445</xdr:colOff>
      <xdr:row>42</xdr:row>
      <xdr:rowOff>10218</xdr:rowOff>
    </xdr:from>
    <xdr:to>
      <xdr:col>6</xdr:col>
      <xdr:colOff>586741</xdr:colOff>
      <xdr:row>44</xdr:row>
      <xdr:rowOff>19050</xdr:rowOff>
    </xdr:to>
    <xdr:pic>
      <xdr:nvPicPr>
        <xdr:cNvPr id="6" name="Picture 5">
          <a:extLst>
            <a:ext uri="{FF2B5EF4-FFF2-40B4-BE49-F238E27FC236}">
              <a16:creationId xmlns:a16="http://schemas.microsoft.com/office/drawing/2014/main" id="{915FBFF2-40FE-495B-B311-966D27A91677}"/>
            </a:ext>
          </a:extLst>
        </xdr:cNvPr>
        <xdr:cNvPicPr>
          <a:picLocks noChangeAspect="1"/>
        </xdr:cNvPicPr>
      </xdr:nvPicPr>
      <xdr:blipFill>
        <a:blip xmlns:r="http://schemas.openxmlformats.org/officeDocument/2006/relationships" r:embed="rId2"/>
        <a:stretch>
          <a:fillRect/>
        </a:stretch>
      </xdr:blipFill>
      <xdr:spPr>
        <a:xfrm>
          <a:off x="712470" y="6963468"/>
          <a:ext cx="8134351" cy="342207"/>
        </a:xfrm>
        <a:prstGeom prst="rect">
          <a:avLst/>
        </a:prstGeom>
      </xdr:spPr>
    </xdr:pic>
    <xdr:clientData/>
  </xdr:twoCellAnchor>
  <xdr:oneCellAnchor>
    <xdr:from>
      <xdr:col>0</xdr:col>
      <xdr:colOff>0</xdr:colOff>
      <xdr:row>0</xdr:row>
      <xdr:rowOff>38100</xdr:rowOff>
    </xdr:from>
    <xdr:ext cx="361253" cy="276999"/>
    <xdr:sp macro="" textlink="">
      <xdr:nvSpPr>
        <xdr:cNvPr id="7" name="TextBox 6">
          <a:extLst>
            <a:ext uri="{FF2B5EF4-FFF2-40B4-BE49-F238E27FC236}">
              <a16:creationId xmlns:a16="http://schemas.microsoft.com/office/drawing/2014/main" id="{3A184675-1E51-49C7-AF1A-B3B9DDED77DF}"/>
            </a:ext>
          </a:extLst>
        </xdr:cNvPr>
        <xdr:cNvSpPr txBox="1"/>
      </xdr:nvSpPr>
      <xdr:spPr>
        <a:xfrm>
          <a:off x="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86</a:t>
          </a:r>
        </a:p>
      </xdr:txBody>
    </xdr:sp>
    <xdr:clientData/>
  </xdr:oneCellAnchor>
</xdr:wsDr>
</file>

<file path=xl/drawings/drawing89.xml><?xml version="1.0" encoding="utf-8"?>
<xdr:wsDr xmlns:xdr="http://schemas.openxmlformats.org/drawingml/2006/spreadsheetDrawing" xmlns:a="http://schemas.openxmlformats.org/drawingml/2006/main">
  <xdr:oneCellAnchor>
    <xdr:from>
      <xdr:col>0</xdr:col>
      <xdr:colOff>0</xdr:colOff>
      <xdr:row>0</xdr:row>
      <xdr:rowOff>0</xdr:rowOff>
    </xdr:from>
    <xdr:ext cx="11353799" cy="400731"/>
    <xdr:pic>
      <xdr:nvPicPr>
        <xdr:cNvPr id="2" name="Picture 1">
          <a:extLst>
            <a:ext uri="{FF2B5EF4-FFF2-40B4-BE49-F238E27FC236}">
              <a16:creationId xmlns:a16="http://schemas.microsoft.com/office/drawing/2014/main" id="{B1E8DACE-5FCF-49AC-A3B4-310C374EA5DA}"/>
            </a:ext>
          </a:extLst>
        </xdr:cNvPr>
        <xdr:cNvPicPr>
          <a:picLocks noChangeAspect="1"/>
        </xdr:cNvPicPr>
      </xdr:nvPicPr>
      <xdr:blipFill>
        <a:blip xmlns:r="http://schemas.openxmlformats.org/officeDocument/2006/relationships" r:embed="rId1"/>
        <a:stretch>
          <a:fillRect/>
        </a:stretch>
      </xdr:blipFill>
      <xdr:spPr>
        <a:xfrm>
          <a:off x="0" y="0"/>
          <a:ext cx="11353799" cy="400731"/>
        </a:xfrm>
        <a:prstGeom prst="rect">
          <a:avLst/>
        </a:prstGeom>
      </xdr:spPr>
    </xdr:pic>
    <xdr:clientData/>
  </xdr:oneCellAnchor>
  <xdr:twoCellAnchor editAs="oneCell">
    <xdr:from>
      <xdr:col>0</xdr:col>
      <xdr:colOff>19050</xdr:colOff>
      <xdr:row>22</xdr:row>
      <xdr:rowOff>36195</xdr:rowOff>
    </xdr:from>
    <xdr:to>
      <xdr:col>5</xdr:col>
      <xdr:colOff>135253</xdr:colOff>
      <xdr:row>24</xdr:row>
      <xdr:rowOff>49348</xdr:rowOff>
    </xdr:to>
    <xdr:pic>
      <xdr:nvPicPr>
        <xdr:cNvPr id="3" name="Picture 2">
          <a:extLst>
            <a:ext uri="{FF2B5EF4-FFF2-40B4-BE49-F238E27FC236}">
              <a16:creationId xmlns:a16="http://schemas.microsoft.com/office/drawing/2014/main" id="{1B9B7D4D-C911-4573-A3AB-FBD4ECD2B405}"/>
            </a:ext>
          </a:extLst>
        </xdr:cNvPr>
        <xdr:cNvPicPr>
          <a:picLocks noChangeAspect="1"/>
        </xdr:cNvPicPr>
      </xdr:nvPicPr>
      <xdr:blipFill>
        <a:blip xmlns:r="http://schemas.openxmlformats.org/officeDocument/2006/relationships" r:embed="rId2">
          <a:alphaModFix/>
        </a:blip>
        <a:stretch>
          <a:fillRect/>
        </a:stretch>
      </xdr:blipFill>
      <xdr:spPr>
        <a:xfrm>
          <a:off x="19050" y="6275070"/>
          <a:ext cx="7983853" cy="390343"/>
        </a:xfrm>
        <a:prstGeom prst="rect">
          <a:avLst/>
        </a:prstGeom>
      </xdr:spPr>
    </xdr:pic>
    <xdr:clientData/>
  </xdr:twoCellAnchor>
  <xdr:oneCellAnchor>
    <xdr:from>
      <xdr:col>8</xdr:col>
      <xdr:colOff>443865</xdr:colOff>
      <xdr:row>0</xdr:row>
      <xdr:rowOff>53340</xdr:rowOff>
    </xdr:from>
    <xdr:ext cx="361253" cy="276999"/>
    <xdr:sp macro="" textlink="">
      <xdr:nvSpPr>
        <xdr:cNvPr id="4" name="TextBox 3">
          <a:extLst>
            <a:ext uri="{FF2B5EF4-FFF2-40B4-BE49-F238E27FC236}">
              <a16:creationId xmlns:a16="http://schemas.microsoft.com/office/drawing/2014/main" id="{F8A1D5BB-5B99-4911-B7ED-BFA061D6A0E2}"/>
            </a:ext>
          </a:extLst>
        </xdr:cNvPr>
        <xdr:cNvSpPr txBox="1"/>
      </xdr:nvSpPr>
      <xdr:spPr>
        <a:xfrm>
          <a:off x="10940415" y="5334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87</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2801600" cy="400731"/>
    <xdr:pic>
      <xdr:nvPicPr>
        <xdr:cNvPr id="2" name="Picture 1">
          <a:extLst>
            <a:ext uri="{FF2B5EF4-FFF2-40B4-BE49-F238E27FC236}">
              <a16:creationId xmlns:a16="http://schemas.microsoft.com/office/drawing/2014/main" id="{264E42F2-3E8D-4F43-9745-AA194E428EDF}"/>
            </a:ext>
          </a:extLst>
        </xdr:cNvPr>
        <xdr:cNvPicPr>
          <a:picLocks noChangeAspect="1"/>
        </xdr:cNvPicPr>
      </xdr:nvPicPr>
      <xdr:blipFill>
        <a:blip xmlns:r="http://schemas.openxmlformats.org/officeDocument/2006/relationships" r:embed="rId1"/>
        <a:stretch>
          <a:fillRect/>
        </a:stretch>
      </xdr:blipFill>
      <xdr:spPr>
        <a:xfrm>
          <a:off x="0" y="0"/>
          <a:ext cx="12801600" cy="400731"/>
        </a:xfrm>
        <a:prstGeom prst="rect">
          <a:avLst/>
        </a:prstGeom>
      </xdr:spPr>
    </xdr:pic>
    <xdr:clientData/>
  </xdr:oneCellAnchor>
  <xdr:oneCellAnchor>
    <xdr:from>
      <xdr:col>15</xdr:col>
      <xdr:colOff>182880</xdr:colOff>
      <xdr:row>0</xdr:row>
      <xdr:rowOff>38100</xdr:rowOff>
    </xdr:from>
    <xdr:ext cx="272960" cy="276999"/>
    <xdr:sp macro="" textlink="">
      <xdr:nvSpPr>
        <xdr:cNvPr id="3" name="TextBox 2">
          <a:extLst>
            <a:ext uri="{FF2B5EF4-FFF2-40B4-BE49-F238E27FC236}">
              <a16:creationId xmlns:a16="http://schemas.microsoft.com/office/drawing/2014/main" id="{490B4944-7B44-48EF-BCFF-629FA4E7E474}"/>
            </a:ext>
          </a:extLst>
        </xdr:cNvPr>
        <xdr:cNvSpPr txBox="1"/>
      </xdr:nvSpPr>
      <xdr:spPr>
        <a:xfrm>
          <a:off x="12481560" y="38100"/>
          <a:ext cx="272960"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7</a:t>
          </a:r>
        </a:p>
      </xdr:txBody>
    </xdr:sp>
    <xdr:clientData/>
  </xdr:oneCellAnchor>
  <xdr:twoCellAnchor editAs="oneCell">
    <xdr:from>
      <xdr:col>0</xdr:col>
      <xdr:colOff>0</xdr:colOff>
      <xdr:row>2</xdr:row>
      <xdr:rowOff>76200</xdr:rowOff>
    </xdr:from>
    <xdr:to>
      <xdr:col>15</xdr:col>
      <xdr:colOff>504707</xdr:colOff>
      <xdr:row>51</xdr:row>
      <xdr:rowOff>60202</xdr:rowOff>
    </xdr:to>
    <xdr:pic>
      <xdr:nvPicPr>
        <xdr:cNvPr id="6" name="Picture 5">
          <a:extLst>
            <a:ext uri="{FF2B5EF4-FFF2-40B4-BE49-F238E27FC236}">
              <a16:creationId xmlns:a16="http://schemas.microsoft.com/office/drawing/2014/main" id="{38B79FFC-EA9E-47F0-A0A2-71D515E02877}"/>
            </a:ext>
          </a:extLst>
        </xdr:cNvPr>
        <xdr:cNvPicPr>
          <a:picLocks noChangeAspect="1"/>
        </xdr:cNvPicPr>
      </xdr:nvPicPr>
      <xdr:blipFill>
        <a:blip xmlns:r="http://schemas.openxmlformats.org/officeDocument/2006/relationships" r:embed="rId2"/>
        <a:stretch>
          <a:fillRect/>
        </a:stretch>
      </xdr:blipFill>
      <xdr:spPr>
        <a:xfrm>
          <a:off x="0" y="411480"/>
          <a:ext cx="12803387" cy="8221222"/>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oneCellAnchor>
    <xdr:from>
      <xdr:col>0</xdr:col>
      <xdr:colOff>0</xdr:colOff>
      <xdr:row>0</xdr:row>
      <xdr:rowOff>0</xdr:rowOff>
    </xdr:from>
    <xdr:ext cx="8762999" cy="400731"/>
    <xdr:pic>
      <xdr:nvPicPr>
        <xdr:cNvPr id="2" name="Picture 1">
          <a:extLst>
            <a:ext uri="{FF2B5EF4-FFF2-40B4-BE49-F238E27FC236}">
              <a16:creationId xmlns:a16="http://schemas.microsoft.com/office/drawing/2014/main" id="{848FA0B6-0E10-44BD-B2DE-7F0C259AD5BB}"/>
            </a:ext>
          </a:extLst>
        </xdr:cNvPr>
        <xdr:cNvPicPr>
          <a:picLocks noChangeAspect="1"/>
        </xdr:cNvPicPr>
      </xdr:nvPicPr>
      <xdr:blipFill>
        <a:blip xmlns:r="http://schemas.openxmlformats.org/officeDocument/2006/relationships" r:embed="rId1"/>
        <a:stretch>
          <a:fillRect/>
        </a:stretch>
      </xdr:blipFill>
      <xdr:spPr>
        <a:xfrm>
          <a:off x="0" y="0"/>
          <a:ext cx="8762999" cy="400731"/>
        </a:xfrm>
        <a:prstGeom prst="rect">
          <a:avLst/>
        </a:prstGeom>
      </xdr:spPr>
    </xdr:pic>
    <xdr:clientData/>
  </xdr:oneCellAnchor>
  <xdr:twoCellAnchor editAs="oneCell">
    <xdr:from>
      <xdr:col>2</xdr:col>
      <xdr:colOff>577215</xdr:colOff>
      <xdr:row>7</xdr:row>
      <xdr:rowOff>2598</xdr:rowOff>
    </xdr:from>
    <xdr:to>
      <xdr:col>9</xdr:col>
      <xdr:colOff>1906</xdr:colOff>
      <xdr:row>13</xdr:row>
      <xdr:rowOff>169545</xdr:rowOff>
    </xdr:to>
    <xdr:pic>
      <xdr:nvPicPr>
        <xdr:cNvPr id="3" name="Picture 2">
          <a:extLst>
            <a:ext uri="{FF2B5EF4-FFF2-40B4-BE49-F238E27FC236}">
              <a16:creationId xmlns:a16="http://schemas.microsoft.com/office/drawing/2014/main" id="{B27B1EA1-39CB-4F43-A462-FD5DF1580536}"/>
            </a:ext>
          </a:extLst>
        </xdr:cNvPr>
        <xdr:cNvPicPr>
          <a:picLocks noChangeAspect="1"/>
        </xdr:cNvPicPr>
      </xdr:nvPicPr>
      <xdr:blipFill>
        <a:blip xmlns:r="http://schemas.openxmlformats.org/officeDocument/2006/relationships" r:embed="rId2"/>
        <a:stretch>
          <a:fillRect/>
        </a:stretch>
      </xdr:blipFill>
      <xdr:spPr>
        <a:xfrm>
          <a:off x="862965" y="5527098"/>
          <a:ext cx="8149591" cy="338397"/>
        </a:xfrm>
        <a:prstGeom prst="rect">
          <a:avLst/>
        </a:prstGeom>
      </xdr:spPr>
    </xdr:pic>
    <xdr:clientData/>
  </xdr:twoCellAnchor>
  <xdr:twoCellAnchor editAs="oneCell">
    <xdr:from>
      <xdr:col>0</xdr:col>
      <xdr:colOff>53340</xdr:colOff>
      <xdr:row>2</xdr:row>
      <xdr:rowOff>133350</xdr:rowOff>
    </xdr:from>
    <xdr:to>
      <xdr:col>9</xdr:col>
      <xdr:colOff>417350</xdr:colOff>
      <xdr:row>6</xdr:row>
      <xdr:rowOff>3276600</xdr:rowOff>
    </xdr:to>
    <xdr:pic>
      <xdr:nvPicPr>
        <xdr:cNvPr id="4" name="Picture 3">
          <a:extLst>
            <a:ext uri="{FF2B5EF4-FFF2-40B4-BE49-F238E27FC236}">
              <a16:creationId xmlns:a16="http://schemas.microsoft.com/office/drawing/2014/main" id="{3014BCBD-584B-4581-9D0B-5E78721935C0}"/>
            </a:ext>
          </a:extLst>
        </xdr:cNvPr>
        <xdr:cNvPicPr>
          <a:picLocks noChangeAspect="1"/>
        </xdr:cNvPicPr>
      </xdr:nvPicPr>
      <xdr:blipFill>
        <a:blip xmlns:r="http://schemas.openxmlformats.org/officeDocument/2006/relationships" r:embed="rId3"/>
        <a:stretch>
          <a:fillRect/>
        </a:stretch>
      </xdr:blipFill>
      <xdr:spPr>
        <a:xfrm>
          <a:off x="53340" y="476250"/>
          <a:ext cx="9374660" cy="4067175"/>
        </a:xfrm>
        <a:prstGeom prst="rect">
          <a:avLst/>
        </a:prstGeom>
      </xdr:spPr>
    </xdr:pic>
    <xdr:clientData/>
  </xdr:twoCellAnchor>
  <xdr:oneCellAnchor>
    <xdr:from>
      <xdr:col>0</xdr:col>
      <xdr:colOff>0</xdr:colOff>
      <xdr:row>0</xdr:row>
      <xdr:rowOff>38100</xdr:rowOff>
    </xdr:from>
    <xdr:ext cx="361253" cy="276999"/>
    <xdr:sp macro="" textlink="">
      <xdr:nvSpPr>
        <xdr:cNvPr id="5" name="TextBox 4">
          <a:extLst>
            <a:ext uri="{FF2B5EF4-FFF2-40B4-BE49-F238E27FC236}">
              <a16:creationId xmlns:a16="http://schemas.microsoft.com/office/drawing/2014/main" id="{DE5A9E57-F261-4233-9E83-4D9513E286FF}"/>
            </a:ext>
          </a:extLst>
        </xdr:cNvPr>
        <xdr:cNvSpPr txBox="1"/>
      </xdr:nvSpPr>
      <xdr:spPr>
        <a:xfrm>
          <a:off x="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88</a:t>
          </a:r>
        </a:p>
      </xdr:txBody>
    </xdr:sp>
    <xdr:clientData/>
  </xdr:oneCellAnchor>
</xdr:wsDr>
</file>

<file path=xl/drawings/drawing91.xml><?xml version="1.0" encoding="utf-8"?>
<xdr:wsDr xmlns:xdr="http://schemas.openxmlformats.org/drawingml/2006/spreadsheetDrawing" xmlns:a="http://schemas.openxmlformats.org/drawingml/2006/main">
  <xdr:oneCellAnchor>
    <xdr:from>
      <xdr:col>0</xdr:col>
      <xdr:colOff>0</xdr:colOff>
      <xdr:row>0</xdr:row>
      <xdr:rowOff>0</xdr:rowOff>
    </xdr:from>
    <xdr:ext cx="11372849" cy="400731"/>
    <xdr:pic>
      <xdr:nvPicPr>
        <xdr:cNvPr id="2" name="Picture 1">
          <a:extLst>
            <a:ext uri="{FF2B5EF4-FFF2-40B4-BE49-F238E27FC236}">
              <a16:creationId xmlns:a16="http://schemas.microsoft.com/office/drawing/2014/main" id="{E61C5B44-8D26-4C9D-BA1F-F8B1E1F8C9D4}"/>
            </a:ext>
          </a:extLst>
        </xdr:cNvPr>
        <xdr:cNvPicPr>
          <a:picLocks noChangeAspect="1"/>
        </xdr:cNvPicPr>
      </xdr:nvPicPr>
      <xdr:blipFill>
        <a:blip xmlns:r="http://schemas.openxmlformats.org/officeDocument/2006/relationships" r:embed="rId1"/>
        <a:stretch>
          <a:fillRect/>
        </a:stretch>
      </xdr:blipFill>
      <xdr:spPr>
        <a:xfrm>
          <a:off x="0" y="0"/>
          <a:ext cx="11372849" cy="400731"/>
        </a:xfrm>
        <a:prstGeom prst="rect">
          <a:avLst/>
        </a:prstGeom>
      </xdr:spPr>
    </xdr:pic>
    <xdr:clientData/>
  </xdr:oneCellAnchor>
  <xdr:twoCellAnchor editAs="oneCell">
    <xdr:from>
      <xdr:col>0</xdr:col>
      <xdr:colOff>15240</xdr:colOff>
      <xdr:row>34</xdr:row>
      <xdr:rowOff>38100</xdr:rowOff>
    </xdr:from>
    <xdr:to>
      <xdr:col>5</xdr:col>
      <xdr:colOff>131443</xdr:colOff>
      <xdr:row>36</xdr:row>
      <xdr:rowOff>56968</xdr:rowOff>
    </xdr:to>
    <xdr:pic>
      <xdr:nvPicPr>
        <xdr:cNvPr id="4" name="Picture 3">
          <a:extLst>
            <a:ext uri="{FF2B5EF4-FFF2-40B4-BE49-F238E27FC236}">
              <a16:creationId xmlns:a16="http://schemas.microsoft.com/office/drawing/2014/main" id="{90E78F30-07D1-43E0-BC72-4BAB37F0F7D5}"/>
            </a:ext>
          </a:extLst>
        </xdr:cNvPr>
        <xdr:cNvPicPr>
          <a:picLocks noChangeAspect="1"/>
        </xdr:cNvPicPr>
      </xdr:nvPicPr>
      <xdr:blipFill>
        <a:blip xmlns:r="http://schemas.openxmlformats.org/officeDocument/2006/relationships" r:embed="rId2">
          <a:alphaModFix/>
        </a:blip>
        <a:stretch>
          <a:fillRect/>
        </a:stretch>
      </xdr:blipFill>
      <xdr:spPr>
        <a:xfrm>
          <a:off x="15240" y="5648325"/>
          <a:ext cx="7995283" cy="365578"/>
        </a:xfrm>
        <a:prstGeom prst="rect">
          <a:avLst/>
        </a:prstGeom>
      </xdr:spPr>
    </xdr:pic>
    <xdr:clientData/>
  </xdr:twoCellAnchor>
  <xdr:oneCellAnchor>
    <xdr:from>
      <xdr:col>8</xdr:col>
      <xdr:colOff>472440</xdr:colOff>
      <xdr:row>0</xdr:row>
      <xdr:rowOff>57150</xdr:rowOff>
    </xdr:from>
    <xdr:ext cx="361253" cy="276999"/>
    <xdr:sp macro="" textlink="">
      <xdr:nvSpPr>
        <xdr:cNvPr id="5" name="TextBox 4">
          <a:extLst>
            <a:ext uri="{FF2B5EF4-FFF2-40B4-BE49-F238E27FC236}">
              <a16:creationId xmlns:a16="http://schemas.microsoft.com/office/drawing/2014/main" id="{57B9B523-2347-4602-B2F5-8470AC2112F3}"/>
            </a:ext>
          </a:extLst>
        </xdr:cNvPr>
        <xdr:cNvSpPr txBox="1"/>
      </xdr:nvSpPr>
      <xdr:spPr>
        <a:xfrm>
          <a:off x="1096899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89</a:t>
          </a:r>
        </a:p>
      </xdr:txBody>
    </xdr:sp>
    <xdr:clientData/>
  </xdr:oneCellAnchor>
</xdr:wsDr>
</file>

<file path=xl/drawings/drawing92.xml><?xml version="1.0" encoding="utf-8"?>
<xdr:wsDr xmlns:xdr="http://schemas.openxmlformats.org/drawingml/2006/spreadsheetDrawing" xmlns:a="http://schemas.openxmlformats.org/drawingml/2006/main">
  <xdr:oneCellAnchor>
    <xdr:from>
      <xdr:col>0</xdr:col>
      <xdr:colOff>1</xdr:colOff>
      <xdr:row>0</xdr:row>
      <xdr:rowOff>0</xdr:rowOff>
    </xdr:from>
    <xdr:ext cx="8191500" cy="400731"/>
    <xdr:pic>
      <xdr:nvPicPr>
        <xdr:cNvPr id="2" name="Picture 1">
          <a:extLst>
            <a:ext uri="{FF2B5EF4-FFF2-40B4-BE49-F238E27FC236}">
              <a16:creationId xmlns:a16="http://schemas.microsoft.com/office/drawing/2014/main" id="{3F127BF6-B9D5-4828-959A-8024F6B7C96D}"/>
            </a:ext>
          </a:extLst>
        </xdr:cNvPr>
        <xdr:cNvPicPr>
          <a:picLocks noChangeAspect="1"/>
        </xdr:cNvPicPr>
      </xdr:nvPicPr>
      <xdr:blipFill>
        <a:blip xmlns:r="http://schemas.openxmlformats.org/officeDocument/2006/relationships" r:embed="rId1"/>
        <a:stretch>
          <a:fillRect/>
        </a:stretch>
      </xdr:blipFill>
      <xdr:spPr>
        <a:xfrm>
          <a:off x="1" y="0"/>
          <a:ext cx="8191500" cy="400731"/>
        </a:xfrm>
        <a:prstGeom prst="rect">
          <a:avLst/>
        </a:prstGeom>
      </xdr:spPr>
    </xdr:pic>
    <xdr:clientData/>
  </xdr:oneCellAnchor>
  <xdr:twoCellAnchor editAs="oneCell">
    <xdr:from>
      <xdr:col>0</xdr:col>
      <xdr:colOff>19050</xdr:colOff>
      <xdr:row>20</xdr:row>
      <xdr:rowOff>40698</xdr:rowOff>
    </xdr:from>
    <xdr:to>
      <xdr:col>7</xdr:col>
      <xdr:colOff>916306</xdr:colOff>
      <xdr:row>22</xdr:row>
      <xdr:rowOff>36195</xdr:rowOff>
    </xdr:to>
    <xdr:pic>
      <xdr:nvPicPr>
        <xdr:cNvPr id="3" name="Picture 2">
          <a:extLst>
            <a:ext uri="{FF2B5EF4-FFF2-40B4-BE49-F238E27FC236}">
              <a16:creationId xmlns:a16="http://schemas.microsoft.com/office/drawing/2014/main" id="{E94292CD-9580-48ED-AC5E-E938B7D0282A}"/>
            </a:ext>
          </a:extLst>
        </xdr:cNvPr>
        <xdr:cNvPicPr>
          <a:picLocks noChangeAspect="1"/>
        </xdr:cNvPicPr>
      </xdr:nvPicPr>
      <xdr:blipFill>
        <a:blip xmlns:r="http://schemas.openxmlformats.org/officeDocument/2006/relationships" r:embed="rId2"/>
        <a:stretch>
          <a:fillRect/>
        </a:stretch>
      </xdr:blipFill>
      <xdr:spPr>
        <a:xfrm>
          <a:off x="19050" y="6403398"/>
          <a:ext cx="8145781" cy="338397"/>
        </a:xfrm>
        <a:prstGeom prst="rect">
          <a:avLst/>
        </a:prstGeom>
      </xdr:spPr>
    </xdr:pic>
    <xdr:clientData/>
  </xdr:twoCellAnchor>
  <xdr:oneCellAnchor>
    <xdr:from>
      <xdr:col>0</xdr:col>
      <xdr:colOff>19050</xdr:colOff>
      <xdr:row>0</xdr:row>
      <xdr:rowOff>38100</xdr:rowOff>
    </xdr:from>
    <xdr:ext cx="361253" cy="276999"/>
    <xdr:sp macro="" textlink="">
      <xdr:nvSpPr>
        <xdr:cNvPr id="4" name="TextBox 3">
          <a:extLst>
            <a:ext uri="{FF2B5EF4-FFF2-40B4-BE49-F238E27FC236}">
              <a16:creationId xmlns:a16="http://schemas.microsoft.com/office/drawing/2014/main" id="{A593EC8A-97F9-4AF3-9F09-783638AD3601}"/>
            </a:ext>
          </a:extLst>
        </xdr:cNvPr>
        <xdr:cNvSpPr txBox="1"/>
      </xdr:nvSpPr>
      <xdr:spPr>
        <a:xfrm>
          <a:off x="1905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90</a:t>
          </a:r>
        </a:p>
      </xdr:txBody>
    </xdr:sp>
    <xdr:clientData/>
  </xdr:oneCellAnchor>
</xdr:wsDr>
</file>

<file path=xl/drawings/drawing93.xml><?xml version="1.0" encoding="utf-8"?>
<xdr:wsDr xmlns:xdr="http://schemas.openxmlformats.org/drawingml/2006/spreadsheetDrawing" xmlns:a="http://schemas.openxmlformats.org/drawingml/2006/main">
  <xdr:oneCellAnchor>
    <xdr:from>
      <xdr:col>0</xdr:col>
      <xdr:colOff>0</xdr:colOff>
      <xdr:row>0</xdr:row>
      <xdr:rowOff>1905</xdr:rowOff>
    </xdr:from>
    <xdr:ext cx="9048750" cy="400487"/>
    <xdr:pic>
      <xdr:nvPicPr>
        <xdr:cNvPr id="2" name="Picture 1">
          <a:extLst>
            <a:ext uri="{FF2B5EF4-FFF2-40B4-BE49-F238E27FC236}">
              <a16:creationId xmlns:a16="http://schemas.microsoft.com/office/drawing/2014/main" id="{A85ACACD-52B4-4DFE-8D7B-065B01DEF673}"/>
            </a:ext>
          </a:extLst>
        </xdr:cNvPr>
        <xdr:cNvPicPr>
          <a:picLocks noChangeAspect="1"/>
        </xdr:cNvPicPr>
      </xdr:nvPicPr>
      <xdr:blipFill>
        <a:blip xmlns:r="http://schemas.openxmlformats.org/officeDocument/2006/relationships" r:embed="rId1"/>
        <a:stretch>
          <a:fillRect/>
        </a:stretch>
      </xdr:blipFill>
      <xdr:spPr>
        <a:xfrm>
          <a:off x="0" y="1905"/>
          <a:ext cx="9048750" cy="400487"/>
        </a:xfrm>
        <a:prstGeom prst="rect">
          <a:avLst/>
        </a:prstGeom>
      </xdr:spPr>
    </xdr:pic>
    <xdr:clientData/>
  </xdr:oneCellAnchor>
  <xdr:twoCellAnchor editAs="oneCell">
    <xdr:from>
      <xdr:col>0</xdr:col>
      <xdr:colOff>0</xdr:colOff>
      <xdr:row>34</xdr:row>
      <xdr:rowOff>1905</xdr:rowOff>
    </xdr:from>
    <xdr:to>
      <xdr:col>7</xdr:col>
      <xdr:colOff>622933</xdr:colOff>
      <xdr:row>36</xdr:row>
      <xdr:rowOff>36013</xdr:rowOff>
    </xdr:to>
    <xdr:pic>
      <xdr:nvPicPr>
        <xdr:cNvPr id="3" name="Picture 2">
          <a:extLst>
            <a:ext uri="{FF2B5EF4-FFF2-40B4-BE49-F238E27FC236}">
              <a16:creationId xmlns:a16="http://schemas.microsoft.com/office/drawing/2014/main" id="{3643C20F-40BA-4754-8565-0F95DA445003}"/>
            </a:ext>
          </a:extLst>
        </xdr:cNvPr>
        <xdr:cNvPicPr>
          <a:picLocks noChangeAspect="1"/>
        </xdr:cNvPicPr>
      </xdr:nvPicPr>
      <xdr:blipFill>
        <a:blip xmlns:r="http://schemas.openxmlformats.org/officeDocument/2006/relationships" r:embed="rId2">
          <a:alphaModFix/>
        </a:blip>
        <a:stretch>
          <a:fillRect/>
        </a:stretch>
      </xdr:blipFill>
      <xdr:spPr>
        <a:xfrm>
          <a:off x="0" y="6050280"/>
          <a:ext cx="7976233" cy="377008"/>
        </a:xfrm>
        <a:prstGeom prst="rect">
          <a:avLst/>
        </a:prstGeom>
      </xdr:spPr>
    </xdr:pic>
    <xdr:clientData/>
  </xdr:twoCellAnchor>
  <xdr:twoCellAnchor editAs="oneCell">
    <xdr:from>
      <xdr:col>0</xdr:col>
      <xdr:colOff>17146</xdr:colOff>
      <xdr:row>2</xdr:row>
      <xdr:rowOff>91442</xdr:rowOff>
    </xdr:from>
    <xdr:to>
      <xdr:col>9</xdr:col>
      <xdr:colOff>295275</xdr:colOff>
      <xdr:row>34</xdr:row>
      <xdr:rowOff>32934</xdr:rowOff>
    </xdr:to>
    <xdr:pic>
      <xdr:nvPicPr>
        <xdr:cNvPr id="4" name="Picture 3">
          <a:extLst>
            <a:ext uri="{FF2B5EF4-FFF2-40B4-BE49-F238E27FC236}">
              <a16:creationId xmlns:a16="http://schemas.microsoft.com/office/drawing/2014/main" id="{47DE8DBE-C549-42D1-9DA9-1126B982924B}"/>
            </a:ext>
          </a:extLst>
        </xdr:cNvPr>
        <xdr:cNvPicPr>
          <a:picLocks noChangeAspect="1"/>
        </xdr:cNvPicPr>
      </xdr:nvPicPr>
      <xdr:blipFill>
        <a:blip xmlns:r="http://schemas.openxmlformats.org/officeDocument/2006/relationships" r:embed="rId3"/>
        <a:stretch>
          <a:fillRect/>
        </a:stretch>
      </xdr:blipFill>
      <xdr:spPr>
        <a:xfrm>
          <a:off x="17146" y="434342"/>
          <a:ext cx="9403079" cy="5646967"/>
        </a:xfrm>
        <a:prstGeom prst="rect">
          <a:avLst/>
        </a:prstGeom>
      </xdr:spPr>
    </xdr:pic>
    <xdr:clientData/>
  </xdr:twoCellAnchor>
  <xdr:oneCellAnchor>
    <xdr:from>
      <xdr:col>8</xdr:col>
      <xdr:colOff>474345</xdr:colOff>
      <xdr:row>0</xdr:row>
      <xdr:rowOff>57150</xdr:rowOff>
    </xdr:from>
    <xdr:ext cx="361253" cy="276999"/>
    <xdr:sp macro="" textlink="">
      <xdr:nvSpPr>
        <xdr:cNvPr id="5" name="TextBox 4">
          <a:extLst>
            <a:ext uri="{FF2B5EF4-FFF2-40B4-BE49-F238E27FC236}">
              <a16:creationId xmlns:a16="http://schemas.microsoft.com/office/drawing/2014/main" id="{B3EC537E-6F62-4CEA-93F5-F7E1CC5809C2}"/>
            </a:ext>
          </a:extLst>
        </xdr:cNvPr>
        <xdr:cNvSpPr txBox="1"/>
      </xdr:nvSpPr>
      <xdr:spPr>
        <a:xfrm>
          <a:off x="8646795"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91</a:t>
          </a:r>
        </a:p>
      </xdr:txBody>
    </xdr:sp>
    <xdr:clientData/>
  </xdr:oneCellAnchor>
</xdr:wsDr>
</file>

<file path=xl/drawings/drawing94.xml><?xml version="1.0" encoding="utf-8"?>
<xdr:wsDr xmlns:xdr="http://schemas.openxmlformats.org/drawingml/2006/spreadsheetDrawing" xmlns:a="http://schemas.openxmlformats.org/drawingml/2006/main">
  <xdr:oneCellAnchor>
    <xdr:from>
      <xdr:col>0</xdr:col>
      <xdr:colOff>0</xdr:colOff>
      <xdr:row>0</xdr:row>
      <xdr:rowOff>0</xdr:rowOff>
    </xdr:from>
    <xdr:ext cx="10772774" cy="400731"/>
    <xdr:pic>
      <xdr:nvPicPr>
        <xdr:cNvPr id="5" name="Picture 4">
          <a:extLst>
            <a:ext uri="{FF2B5EF4-FFF2-40B4-BE49-F238E27FC236}">
              <a16:creationId xmlns:a16="http://schemas.microsoft.com/office/drawing/2014/main" id="{CCCFB751-3A9D-4CB0-9B80-B543D071C8E2}"/>
            </a:ext>
          </a:extLst>
        </xdr:cNvPr>
        <xdr:cNvPicPr>
          <a:picLocks noChangeAspect="1"/>
        </xdr:cNvPicPr>
      </xdr:nvPicPr>
      <xdr:blipFill>
        <a:blip xmlns:r="http://schemas.openxmlformats.org/officeDocument/2006/relationships" r:embed="rId1"/>
        <a:stretch>
          <a:fillRect/>
        </a:stretch>
      </xdr:blipFill>
      <xdr:spPr>
        <a:xfrm>
          <a:off x="0" y="0"/>
          <a:ext cx="10772774" cy="400731"/>
        </a:xfrm>
        <a:prstGeom prst="rect">
          <a:avLst/>
        </a:prstGeom>
      </xdr:spPr>
    </xdr:pic>
    <xdr:clientData/>
  </xdr:oneCellAnchor>
  <xdr:twoCellAnchor editAs="oneCell">
    <xdr:from>
      <xdr:col>3</xdr:col>
      <xdr:colOff>1352550</xdr:colOff>
      <xdr:row>35</xdr:row>
      <xdr:rowOff>101658</xdr:rowOff>
    </xdr:from>
    <xdr:to>
      <xdr:col>10</xdr:col>
      <xdr:colOff>723901</xdr:colOff>
      <xdr:row>37</xdr:row>
      <xdr:rowOff>93345</xdr:rowOff>
    </xdr:to>
    <xdr:pic>
      <xdr:nvPicPr>
        <xdr:cNvPr id="6" name="Picture 5">
          <a:extLst>
            <a:ext uri="{FF2B5EF4-FFF2-40B4-BE49-F238E27FC236}">
              <a16:creationId xmlns:a16="http://schemas.microsoft.com/office/drawing/2014/main" id="{FD45A164-018B-4DB9-BFA6-856F2BF3717F}"/>
            </a:ext>
          </a:extLst>
        </xdr:cNvPr>
        <xdr:cNvPicPr>
          <a:picLocks noChangeAspect="1"/>
        </xdr:cNvPicPr>
      </xdr:nvPicPr>
      <xdr:blipFill>
        <a:blip xmlns:r="http://schemas.openxmlformats.org/officeDocument/2006/relationships" r:embed="rId2"/>
        <a:stretch>
          <a:fillRect/>
        </a:stretch>
      </xdr:blipFill>
      <xdr:spPr>
        <a:xfrm>
          <a:off x="2638425" y="7445433"/>
          <a:ext cx="8143876" cy="342207"/>
        </a:xfrm>
        <a:prstGeom prst="rect">
          <a:avLst/>
        </a:prstGeom>
      </xdr:spPr>
    </xdr:pic>
    <xdr:clientData/>
  </xdr:twoCellAnchor>
  <xdr:oneCellAnchor>
    <xdr:from>
      <xdr:col>0</xdr:col>
      <xdr:colOff>24765</xdr:colOff>
      <xdr:row>0</xdr:row>
      <xdr:rowOff>57150</xdr:rowOff>
    </xdr:from>
    <xdr:ext cx="361253" cy="276999"/>
    <xdr:sp macro="" textlink="">
      <xdr:nvSpPr>
        <xdr:cNvPr id="7" name="TextBox 6">
          <a:extLst>
            <a:ext uri="{FF2B5EF4-FFF2-40B4-BE49-F238E27FC236}">
              <a16:creationId xmlns:a16="http://schemas.microsoft.com/office/drawing/2014/main" id="{A81FF64F-6E25-41F7-B942-66CC77BF49B3}"/>
            </a:ext>
          </a:extLst>
        </xdr:cNvPr>
        <xdr:cNvSpPr txBox="1"/>
      </xdr:nvSpPr>
      <xdr:spPr>
        <a:xfrm>
          <a:off x="24765"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92</a:t>
          </a:r>
        </a:p>
      </xdr:txBody>
    </xdr:sp>
    <xdr:clientData/>
  </xdr:oneCellAnchor>
</xdr:wsDr>
</file>

<file path=xl/drawings/drawing95.xml><?xml version="1.0" encoding="utf-8"?>
<xdr:wsDr xmlns:xdr="http://schemas.openxmlformats.org/drawingml/2006/spreadsheetDrawing" xmlns:a="http://schemas.openxmlformats.org/drawingml/2006/main">
  <xdr:oneCellAnchor>
    <xdr:from>
      <xdr:col>0</xdr:col>
      <xdr:colOff>0</xdr:colOff>
      <xdr:row>0</xdr:row>
      <xdr:rowOff>1905</xdr:rowOff>
    </xdr:from>
    <xdr:ext cx="9048750" cy="400487"/>
    <xdr:pic>
      <xdr:nvPicPr>
        <xdr:cNvPr id="2" name="Picture 1">
          <a:extLst>
            <a:ext uri="{FF2B5EF4-FFF2-40B4-BE49-F238E27FC236}">
              <a16:creationId xmlns:a16="http://schemas.microsoft.com/office/drawing/2014/main" id="{FC399ECF-E49A-4C9A-9FEF-F8EA9EB8B46B}"/>
            </a:ext>
          </a:extLst>
        </xdr:cNvPr>
        <xdr:cNvPicPr>
          <a:picLocks noChangeAspect="1"/>
        </xdr:cNvPicPr>
      </xdr:nvPicPr>
      <xdr:blipFill>
        <a:blip xmlns:r="http://schemas.openxmlformats.org/officeDocument/2006/relationships" r:embed="rId1"/>
        <a:stretch>
          <a:fillRect/>
        </a:stretch>
      </xdr:blipFill>
      <xdr:spPr>
        <a:xfrm>
          <a:off x="0" y="1905"/>
          <a:ext cx="9048750" cy="400487"/>
        </a:xfrm>
        <a:prstGeom prst="rect">
          <a:avLst/>
        </a:prstGeom>
      </xdr:spPr>
    </xdr:pic>
    <xdr:clientData/>
  </xdr:oneCellAnchor>
  <xdr:twoCellAnchor editAs="oneCell">
    <xdr:from>
      <xdr:col>0</xdr:col>
      <xdr:colOff>9525</xdr:colOff>
      <xdr:row>29</xdr:row>
      <xdr:rowOff>66675</xdr:rowOff>
    </xdr:from>
    <xdr:to>
      <xdr:col>7</xdr:col>
      <xdr:colOff>632458</xdr:colOff>
      <xdr:row>31</xdr:row>
      <xdr:rowOff>98878</xdr:rowOff>
    </xdr:to>
    <xdr:pic>
      <xdr:nvPicPr>
        <xdr:cNvPr id="3" name="Picture 2">
          <a:extLst>
            <a:ext uri="{FF2B5EF4-FFF2-40B4-BE49-F238E27FC236}">
              <a16:creationId xmlns:a16="http://schemas.microsoft.com/office/drawing/2014/main" id="{653E83F3-CC1F-4A50-90F1-8B740086D7C6}"/>
            </a:ext>
          </a:extLst>
        </xdr:cNvPr>
        <xdr:cNvPicPr>
          <a:picLocks noChangeAspect="1"/>
        </xdr:cNvPicPr>
      </xdr:nvPicPr>
      <xdr:blipFill>
        <a:blip xmlns:r="http://schemas.openxmlformats.org/officeDocument/2006/relationships" r:embed="rId2">
          <a:alphaModFix/>
        </a:blip>
        <a:stretch>
          <a:fillRect/>
        </a:stretch>
      </xdr:blipFill>
      <xdr:spPr>
        <a:xfrm>
          <a:off x="9525" y="7296150"/>
          <a:ext cx="7981948" cy="375103"/>
        </a:xfrm>
        <a:prstGeom prst="rect">
          <a:avLst/>
        </a:prstGeom>
      </xdr:spPr>
    </xdr:pic>
    <xdr:clientData/>
  </xdr:twoCellAnchor>
  <xdr:oneCellAnchor>
    <xdr:from>
      <xdr:col>8</xdr:col>
      <xdr:colOff>510540</xdr:colOff>
      <xdr:row>0</xdr:row>
      <xdr:rowOff>53340</xdr:rowOff>
    </xdr:from>
    <xdr:ext cx="361253" cy="276999"/>
    <xdr:sp macro="" textlink="">
      <xdr:nvSpPr>
        <xdr:cNvPr id="4" name="TextBox 3">
          <a:extLst>
            <a:ext uri="{FF2B5EF4-FFF2-40B4-BE49-F238E27FC236}">
              <a16:creationId xmlns:a16="http://schemas.microsoft.com/office/drawing/2014/main" id="{169BEFD6-3B60-4829-AB07-3E4B94EC4F83}"/>
            </a:ext>
          </a:extLst>
        </xdr:cNvPr>
        <xdr:cNvSpPr txBox="1"/>
      </xdr:nvSpPr>
      <xdr:spPr>
        <a:xfrm>
          <a:off x="8682990" y="5334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93</a:t>
          </a:r>
        </a:p>
      </xdr:txBody>
    </xdr:sp>
    <xdr:clientData/>
  </xdr:oneCellAnchor>
</xdr:wsDr>
</file>

<file path=xl/drawings/drawing96.xml><?xml version="1.0" encoding="utf-8"?>
<xdr:wsDr xmlns:xdr="http://schemas.openxmlformats.org/drawingml/2006/spreadsheetDrawing" xmlns:a="http://schemas.openxmlformats.org/drawingml/2006/main">
  <xdr:oneCellAnchor>
    <xdr:from>
      <xdr:col>0</xdr:col>
      <xdr:colOff>0</xdr:colOff>
      <xdr:row>0</xdr:row>
      <xdr:rowOff>0</xdr:rowOff>
    </xdr:from>
    <xdr:ext cx="9334500" cy="400731"/>
    <xdr:pic>
      <xdr:nvPicPr>
        <xdr:cNvPr id="2" name="Picture 1">
          <a:extLst>
            <a:ext uri="{FF2B5EF4-FFF2-40B4-BE49-F238E27FC236}">
              <a16:creationId xmlns:a16="http://schemas.microsoft.com/office/drawing/2014/main" id="{CB9DDEAB-4868-461F-A35C-B70143CEE118}"/>
            </a:ext>
          </a:extLst>
        </xdr:cNvPr>
        <xdr:cNvPicPr>
          <a:picLocks noChangeAspect="1"/>
        </xdr:cNvPicPr>
      </xdr:nvPicPr>
      <xdr:blipFill>
        <a:blip xmlns:r="http://schemas.openxmlformats.org/officeDocument/2006/relationships" r:embed="rId1"/>
        <a:stretch>
          <a:fillRect/>
        </a:stretch>
      </xdr:blipFill>
      <xdr:spPr>
        <a:xfrm>
          <a:off x="0" y="0"/>
          <a:ext cx="9334500" cy="400731"/>
        </a:xfrm>
        <a:prstGeom prst="rect">
          <a:avLst/>
        </a:prstGeom>
      </xdr:spPr>
    </xdr:pic>
    <xdr:clientData/>
  </xdr:oneCellAnchor>
  <xdr:twoCellAnchor editAs="oneCell">
    <xdr:from>
      <xdr:col>2</xdr:col>
      <xdr:colOff>295275</xdr:colOff>
      <xdr:row>44</xdr:row>
      <xdr:rowOff>36888</xdr:rowOff>
    </xdr:from>
    <xdr:to>
      <xdr:col>9</xdr:col>
      <xdr:colOff>53341</xdr:colOff>
      <xdr:row>46</xdr:row>
      <xdr:rowOff>26670</xdr:rowOff>
    </xdr:to>
    <xdr:pic>
      <xdr:nvPicPr>
        <xdr:cNvPr id="3" name="Picture 2">
          <a:extLst>
            <a:ext uri="{FF2B5EF4-FFF2-40B4-BE49-F238E27FC236}">
              <a16:creationId xmlns:a16="http://schemas.microsoft.com/office/drawing/2014/main" id="{9BFAE161-A1AD-48C2-A3FC-1A873546FC4E}"/>
            </a:ext>
          </a:extLst>
        </xdr:cNvPr>
        <xdr:cNvPicPr>
          <a:picLocks noChangeAspect="1"/>
        </xdr:cNvPicPr>
      </xdr:nvPicPr>
      <xdr:blipFill>
        <a:blip xmlns:r="http://schemas.openxmlformats.org/officeDocument/2006/relationships" r:embed="rId2"/>
        <a:stretch>
          <a:fillRect/>
        </a:stretch>
      </xdr:blipFill>
      <xdr:spPr>
        <a:xfrm>
          <a:off x="1047750" y="9876213"/>
          <a:ext cx="8130541" cy="336492"/>
        </a:xfrm>
        <a:prstGeom prst="rect">
          <a:avLst/>
        </a:prstGeom>
      </xdr:spPr>
    </xdr:pic>
    <xdr:clientData/>
  </xdr:twoCellAnchor>
  <xdr:oneCellAnchor>
    <xdr:from>
      <xdr:col>0</xdr:col>
      <xdr:colOff>24765</xdr:colOff>
      <xdr:row>0</xdr:row>
      <xdr:rowOff>57150</xdr:rowOff>
    </xdr:from>
    <xdr:ext cx="361253" cy="276999"/>
    <xdr:sp macro="" textlink="">
      <xdr:nvSpPr>
        <xdr:cNvPr id="4" name="TextBox 3">
          <a:extLst>
            <a:ext uri="{FF2B5EF4-FFF2-40B4-BE49-F238E27FC236}">
              <a16:creationId xmlns:a16="http://schemas.microsoft.com/office/drawing/2014/main" id="{560EF7D1-CEB3-46B6-B911-86F0F249666F}"/>
            </a:ext>
          </a:extLst>
        </xdr:cNvPr>
        <xdr:cNvSpPr txBox="1"/>
      </xdr:nvSpPr>
      <xdr:spPr>
        <a:xfrm>
          <a:off x="24765"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94</a:t>
          </a:r>
        </a:p>
      </xdr:txBody>
    </xdr:sp>
    <xdr:clientData/>
  </xdr:oneCellAnchor>
</xdr:wsDr>
</file>

<file path=xl/drawings/drawing97.xml><?xml version="1.0" encoding="utf-8"?>
<xdr:wsDr xmlns:xdr="http://schemas.openxmlformats.org/drawingml/2006/spreadsheetDrawing" xmlns:a="http://schemas.openxmlformats.org/drawingml/2006/main">
  <xdr:oneCellAnchor>
    <xdr:from>
      <xdr:col>0</xdr:col>
      <xdr:colOff>0</xdr:colOff>
      <xdr:row>0</xdr:row>
      <xdr:rowOff>0</xdr:rowOff>
    </xdr:from>
    <xdr:ext cx="8753475" cy="400487"/>
    <xdr:pic>
      <xdr:nvPicPr>
        <xdr:cNvPr id="2" name="Picture 1">
          <a:extLst>
            <a:ext uri="{FF2B5EF4-FFF2-40B4-BE49-F238E27FC236}">
              <a16:creationId xmlns:a16="http://schemas.microsoft.com/office/drawing/2014/main" id="{FA3685A6-9293-4AEE-8817-742B98772977}"/>
            </a:ext>
          </a:extLst>
        </xdr:cNvPr>
        <xdr:cNvPicPr>
          <a:picLocks noChangeAspect="1"/>
        </xdr:cNvPicPr>
      </xdr:nvPicPr>
      <xdr:blipFill>
        <a:blip xmlns:r="http://schemas.openxmlformats.org/officeDocument/2006/relationships" r:embed="rId1"/>
        <a:stretch>
          <a:fillRect/>
        </a:stretch>
      </xdr:blipFill>
      <xdr:spPr>
        <a:xfrm>
          <a:off x="0" y="0"/>
          <a:ext cx="8753475" cy="400487"/>
        </a:xfrm>
        <a:prstGeom prst="rect">
          <a:avLst/>
        </a:prstGeom>
      </xdr:spPr>
    </xdr:pic>
    <xdr:clientData/>
  </xdr:oneCellAnchor>
  <xdr:twoCellAnchor editAs="oneCell">
    <xdr:from>
      <xdr:col>0</xdr:col>
      <xdr:colOff>9525</xdr:colOff>
      <xdr:row>33</xdr:row>
      <xdr:rowOff>36195</xdr:rowOff>
    </xdr:from>
    <xdr:to>
      <xdr:col>8</xdr:col>
      <xdr:colOff>97153</xdr:colOff>
      <xdr:row>35</xdr:row>
      <xdr:rowOff>77923</xdr:rowOff>
    </xdr:to>
    <xdr:pic>
      <xdr:nvPicPr>
        <xdr:cNvPr id="3" name="Picture 2">
          <a:extLst>
            <a:ext uri="{FF2B5EF4-FFF2-40B4-BE49-F238E27FC236}">
              <a16:creationId xmlns:a16="http://schemas.microsoft.com/office/drawing/2014/main" id="{F6DA97F8-C4C3-4A59-AF9B-D1A66E43578D}"/>
            </a:ext>
          </a:extLst>
        </xdr:cNvPr>
        <xdr:cNvPicPr>
          <a:picLocks noChangeAspect="1"/>
        </xdr:cNvPicPr>
      </xdr:nvPicPr>
      <xdr:blipFill>
        <a:blip xmlns:r="http://schemas.openxmlformats.org/officeDocument/2006/relationships" r:embed="rId2">
          <a:alphaModFix/>
        </a:blip>
        <a:stretch>
          <a:fillRect/>
        </a:stretch>
      </xdr:blipFill>
      <xdr:spPr>
        <a:xfrm>
          <a:off x="9525" y="9494520"/>
          <a:ext cx="7970518" cy="384628"/>
        </a:xfrm>
        <a:prstGeom prst="rect">
          <a:avLst/>
        </a:prstGeom>
      </xdr:spPr>
    </xdr:pic>
    <xdr:clientData/>
  </xdr:twoCellAnchor>
  <xdr:oneCellAnchor>
    <xdr:from>
      <xdr:col>8</xdr:col>
      <xdr:colOff>495300</xdr:colOff>
      <xdr:row>0</xdr:row>
      <xdr:rowOff>76200</xdr:rowOff>
    </xdr:from>
    <xdr:ext cx="361253" cy="276999"/>
    <xdr:sp macro="" textlink="">
      <xdr:nvSpPr>
        <xdr:cNvPr id="4" name="TextBox 3">
          <a:extLst>
            <a:ext uri="{FF2B5EF4-FFF2-40B4-BE49-F238E27FC236}">
              <a16:creationId xmlns:a16="http://schemas.microsoft.com/office/drawing/2014/main" id="{A66B28D9-5A23-4C6B-BBD7-430C44EFD51D}"/>
            </a:ext>
          </a:extLst>
        </xdr:cNvPr>
        <xdr:cNvSpPr txBox="1"/>
      </xdr:nvSpPr>
      <xdr:spPr>
        <a:xfrm>
          <a:off x="8391525" y="762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95</a:t>
          </a:r>
        </a:p>
      </xdr:txBody>
    </xdr:sp>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0</xdr:row>
      <xdr:rowOff>0</xdr:rowOff>
    </xdr:from>
    <xdr:ext cx="9839325" cy="400731"/>
    <xdr:pic>
      <xdr:nvPicPr>
        <xdr:cNvPr id="2" name="Picture 1">
          <a:extLst>
            <a:ext uri="{FF2B5EF4-FFF2-40B4-BE49-F238E27FC236}">
              <a16:creationId xmlns:a16="http://schemas.microsoft.com/office/drawing/2014/main" id="{8A73547E-BD0A-49A0-9426-0AE86E03AD6F}"/>
            </a:ext>
          </a:extLst>
        </xdr:cNvPr>
        <xdr:cNvPicPr>
          <a:picLocks noChangeAspect="1"/>
        </xdr:cNvPicPr>
      </xdr:nvPicPr>
      <xdr:blipFill>
        <a:blip xmlns:r="http://schemas.openxmlformats.org/officeDocument/2006/relationships" r:embed="rId1"/>
        <a:stretch>
          <a:fillRect/>
        </a:stretch>
      </xdr:blipFill>
      <xdr:spPr>
        <a:xfrm>
          <a:off x="0" y="0"/>
          <a:ext cx="9839325" cy="400731"/>
        </a:xfrm>
        <a:prstGeom prst="rect">
          <a:avLst/>
        </a:prstGeom>
      </xdr:spPr>
    </xdr:pic>
    <xdr:clientData/>
  </xdr:oneCellAnchor>
  <xdr:twoCellAnchor editAs="oneCell">
    <xdr:from>
      <xdr:col>3</xdr:col>
      <xdr:colOff>948690</xdr:colOff>
      <xdr:row>32</xdr:row>
      <xdr:rowOff>103563</xdr:rowOff>
    </xdr:from>
    <xdr:to>
      <xdr:col>12</xdr:col>
      <xdr:colOff>15241</xdr:colOff>
      <xdr:row>34</xdr:row>
      <xdr:rowOff>110490</xdr:rowOff>
    </xdr:to>
    <xdr:pic>
      <xdr:nvPicPr>
        <xdr:cNvPr id="3" name="Picture 2">
          <a:extLst>
            <a:ext uri="{FF2B5EF4-FFF2-40B4-BE49-F238E27FC236}">
              <a16:creationId xmlns:a16="http://schemas.microsoft.com/office/drawing/2014/main" id="{F79A7DA0-4E9C-4621-A2E6-987964A981FB}"/>
            </a:ext>
          </a:extLst>
        </xdr:cNvPr>
        <xdr:cNvPicPr>
          <a:picLocks noChangeAspect="1"/>
        </xdr:cNvPicPr>
      </xdr:nvPicPr>
      <xdr:blipFill>
        <a:blip xmlns:r="http://schemas.openxmlformats.org/officeDocument/2006/relationships" r:embed="rId2"/>
        <a:stretch>
          <a:fillRect/>
        </a:stretch>
      </xdr:blipFill>
      <xdr:spPr>
        <a:xfrm>
          <a:off x="2158365" y="7342563"/>
          <a:ext cx="8147686" cy="349827"/>
        </a:xfrm>
        <a:prstGeom prst="rect">
          <a:avLst/>
        </a:prstGeom>
      </xdr:spPr>
    </xdr:pic>
    <xdr:clientData/>
  </xdr:twoCellAnchor>
  <xdr:oneCellAnchor>
    <xdr:from>
      <xdr:col>0</xdr:col>
      <xdr:colOff>0</xdr:colOff>
      <xdr:row>0</xdr:row>
      <xdr:rowOff>57150</xdr:rowOff>
    </xdr:from>
    <xdr:ext cx="361253" cy="276999"/>
    <xdr:sp macro="" textlink="">
      <xdr:nvSpPr>
        <xdr:cNvPr id="4" name="TextBox 3">
          <a:extLst>
            <a:ext uri="{FF2B5EF4-FFF2-40B4-BE49-F238E27FC236}">
              <a16:creationId xmlns:a16="http://schemas.microsoft.com/office/drawing/2014/main" id="{353EC797-1F6F-46F0-8828-3E0EB488E7DA}"/>
            </a:ext>
          </a:extLst>
        </xdr:cNvPr>
        <xdr:cNvSpPr txBox="1"/>
      </xdr:nvSpPr>
      <xdr:spPr>
        <a:xfrm>
          <a:off x="0" y="5715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96</a:t>
          </a:r>
        </a:p>
      </xdr:txBody>
    </xdr:sp>
    <xdr:clientData/>
  </xdr:oneCellAnchor>
</xdr:wsDr>
</file>

<file path=xl/drawings/drawing99.xml><?xml version="1.0" encoding="utf-8"?>
<xdr:wsDr xmlns:xdr="http://schemas.openxmlformats.org/drawingml/2006/spreadsheetDrawing" xmlns:a="http://schemas.openxmlformats.org/drawingml/2006/main">
  <xdr:oneCellAnchor>
    <xdr:from>
      <xdr:col>0</xdr:col>
      <xdr:colOff>0</xdr:colOff>
      <xdr:row>0</xdr:row>
      <xdr:rowOff>0</xdr:rowOff>
    </xdr:from>
    <xdr:ext cx="9763125" cy="400731"/>
    <xdr:pic>
      <xdr:nvPicPr>
        <xdr:cNvPr id="2" name="Picture 1">
          <a:extLst>
            <a:ext uri="{FF2B5EF4-FFF2-40B4-BE49-F238E27FC236}">
              <a16:creationId xmlns:a16="http://schemas.microsoft.com/office/drawing/2014/main" id="{DA7358DB-1FE9-4FC0-9E18-2E2B424FB4C7}"/>
            </a:ext>
          </a:extLst>
        </xdr:cNvPr>
        <xdr:cNvPicPr>
          <a:picLocks noChangeAspect="1"/>
        </xdr:cNvPicPr>
      </xdr:nvPicPr>
      <xdr:blipFill>
        <a:blip xmlns:r="http://schemas.openxmlformats.org/officeDocument/2006/relationships" r:embed="rId1"/>
        <a:stretch>
          <a:fillRect/>
        </a:stretch>
      </xdr:blipFill>
      <xdr:spPr>
        <a:xfrm>
          <a:off x="0" y="0"/>
          <a:ext cx="9763125" cy="400731"/>
        </a:xfrm>
        <a:prstGeom prst="rect">
          <a:avLst/>
        </a:prstGeom>
      </xdr:spPr>
    </xdr:pic>
    <xdr:clientData/>
  </xdr:oneCellAnchor>
  <xdr:twoCellAnchor editAs="oneCell">
    <xdr:from>
      <xdr:col>0</xdr:col>
      <xdr:colOff>7620</xdr:colOff>
      <xdr:row>39</xdr:row>
      <xdr:rowOff>228600</xdr:rowOff>
    </xdr:from>
    <xdr:to>
      <xdr:col>9</xdr:col>
      <xdr:colOff>864868</xdr:colOff>
      <xdr:row>39</xdr:row>
      <xdr:rowOff>594178</xdr:rowOff>
    </xdr:to>
    <xdr:pic>
      <xdr:nvPicPr>
        <xdr:cNvPr id="4" name="Picture 3">
          <a:extLst>
            <a:ext uri="{FF2B5EF4-FFF2-40B4-BE49-F238E27FC236}">
              <a16:creationId xmlns:a16="http://schemas.microsoft.com/office/drawing/2014/main" id="{E760FAB9-AB0D-46B2-AF74-684791648D10}"/>
            </a:ext>
          </a:extLst>
        </xdr:cNvPr>
        <xdr:cNvPicPr>
          <a:picLocks noChangeAspect="1"/>
        </xdr:cNvPicPr>
      </xdr:nvPicPr>
      <xdr:blipFill>
        <a:blip xmlns:r="http://schemas.openxmlformats.org/officeDocument/2006/relationships" r:embed="rId2">
          <a:alphaModFix/>
        </a:blip>
        <a:stretch>
          <a:fillRect/>
        </a:stretch>
      </xdr:blipFill>
      <xdr:spPr>
        <a:xfrm>
          <a:off x="7620" y="7940040"/>
          <a:ext cx="7989568" cy="365578"/>
        </a:xfrm>
        <a:prstGeom prst="rect">
          <a:avLst/>
        </a:prstGeom>
      </xdr:spPr>
    </xdr:pic>
    <xdr:clientData/>
  </xdr:twoCellAnchor>
  <xdr:oneCellAnchor>
    <xdr:from>
      <xdr:col>11</xdr:col>
      <xdr:colOff>443865</xdr:colOff>
      <xdr:row>0</xdr:row>
      <xdr:rowOff>38100</xdr:rowOff>
    </xdr:from>
    <xdr:ext cx="361253" cy="276999"/>
    <xdr:sp macro="" textlink="">
      <xdr:nvSpPr>
        <xdr:cNvPr id="5" name="TextBox 4">
          <a:extLst>
            <a:ext uri="{FF2B5EF4-FFF2-40B4-BE49-F238E27FC236}">
              <a16:creationId xmlns:a16="http://schemas.microsoft.com/office/drawing/2014/main" id="{217644F5-2487-47E5-881A-95C02CC8A56D}"/>
            </a:ext>
          </a:extLst>
        </xdr:cNvPr>
        <xdr:cNvSpPr txBox="1"/>
      </xdr:nvSpPr>
      <xdr:spPr>
        <a:xfrm>
          <a:off x="9330690" y="38100"/>
          <a:ext cx="361253" cy="276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chemeClr val="bg1"/>
              </a:solidFill>
              <a:latin typeface="Roboto" panose="02000000000000000000" pitchFamily="2" charset="0"/>
              <a:ea typeface="Roboto" panose="02000000000000000000" pitchFamily="2" charset="0"/>
            </a:rPr>
            <a:t>97</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72.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73.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74.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75.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76.bin"/></Relationships>
</file>

<file path=xl/worksheets/_rels/sheet105.xml.rels><?xml version="1.0" encoding="UTF-8" standalone="yes"?>
<Relationships xmlns="http://schemas.openxmlformats.org/package/2006/relationships"><Relationship Id="rId3" Type="http://schemas.openxmlformats.org/officeDocument/2006/relationships/drawing" Target="../drawings/drawing105.xml"/><Relationship Id="rId2" Type="http://schemas.openxmlformats.org/officeDocument/2006/relationships/printerSettings" Target="../printerSettings/printerSettings77.bin"/><Relationship Id="rId1" Type="http://schemas.openxmlformats.org/officeDocument/2006/relationships/hyperlink" Target="http://www.jse.co.za/investor-relations/results" TargetMode="External"/></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78.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79.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8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0.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3.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5.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6.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7.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8.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9.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0.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2.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43.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4.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5.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6.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7.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8.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9.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0.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5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52.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53.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54.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55.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56.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57.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58.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59.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60.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6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62.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63.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64.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65.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66.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67.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68.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69.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70.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7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B2D9-5E5E-41C5-BF02-43E62CC3AAB0}">
  <sheetPr>
    <pageSetUpPr fitToPage="1"/>
  </sheetPr>
  <dimension ref="A1:O46"/>
  <sheetViews>
    <sheetView showGridLines="0" zoomScale="50" zoomScaleNormal="50" workbookViewId="0">
      <selection activeCell="P9" sqref="P9"/>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6E411-D29E-4D43-88B0-13AA538CE768}">
  <sheetPr>
    <pageSetUpPr fitToPage="1"/>
  </sheetPr>
  <dimension ref="A1:O46"/>
  <sheetViews>
    <sheetView showGridLines="0" workbookViewId="0">
      <selection activeCell="P5" sqref="P5"/>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757A2-BBCD-4117-8130-0E419712EE2B}">
  <sheetPr>
    <pageSetUpPr fitToPage="1"/>
  </sheetPr>
  <dimension ref="A1:U35"/>
  <sheetViews>
    <sheetView showGridLines="0" workbookViewId="0">
      <selection activeCell="O23" sqref="O23"/>
    </sheetView>
  </sheetViews>
  <sheetFormatPr defaultColWidth="8.90625" defaultRowHeight="13"/>
  <cols>
    <col min="1" max="1" width="5.6328125" style="1" customWidth="1"/>
    <col min="2" max="2" width="4.1796875" style="1" customWidth="1"/>
    <col min="3" max="3" width="6.6328125" style="1" hidden="1" customWidth="1"/>
    <col min="4" max="4" width="28.90625" style="1" customWidth="1"/>
    <col min="5" max="5" width="14.08984375" style="1" customWidth="1"/>
    <col min="6" max="12" width="12.81640625" style="88" customWidth="1"/>
    <col min="13" max="13" width="11.81640625" style="1" customWidth="1"/>
    <col min="14" max="14" width="8.90625" style="1"/>
    <col min="15" max="15" width="32.81640625" style="1" customWidth="1"/>
    <col min="16" max="16384" width="8.90625" style="1"/>
  </cols>
  <sheetData/>
  <mergeCells count="14">
    <mergeCell ref="C1:M1"/>
    <mergeCell ref="A4:F4"/>
    <mergeCell ref="A6:D6"/>
    <mergeCell ref="B8:D8"/>
    <mergeCell ref="F10:H10"/>
    <mergeCell ref="J10:L10"/>
    <mergeCell ref="D29:E29"/>
    <mergeCell ref="D30:E30"/>
    <mergeCell ref="D15:E15"/>
    <mergeCell ref="D16:E16"/>
    <mergeCell ref="D18:E18"/>
    <mergeCell ref="D20:E20"/>
    <mergeCell ref="D25:E25"/>
    <mergeCell ref="D26:E26"/>
  </mergeCells>
  <pageMargins left="0.7" right="0.7" top="0.75" bottom="0.75" header="0.3" footer="0.3"/>
  <pageSetup paperSize="9" scale="64" fitToWidth="0" orientation="landscape"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2D84-346F-459C-8F0F-7E9692F6A5BE}">
  <sheetPr>
    <pageSetUpPr fitToPage="1"/>
  </sheetPr>
  <dimension ref="A1:O25"/>
  <sheetViews>
    <sheetView showGridLines="0" topLeftCell="A13" workbookViewId="0">
      <selection activeCell="J25" sqref="J25"/>
    </sheetView>
  </sheetViews>
  <sheetFormatPr defaultColWidth="8.90625" defaultRowHeight="13"/>
  <cols>
    <col min="1" max="1" width="4" style="1" customWidth="1"/>
    <col min="2" max="2" width="4.1796875" style="1" customWidth="1"/>
    <col min="3" max="3" width="70.81640625" style="1" customWidth="1"/>
    <col min="4" max="4" width="10.81640625" style="1" customWidth="1"/>
    <col min="5" max="6" width="12.81640625" style="1" customWidth="1"/>
    <col min="7" max="13" width="12.81640625" style="88" customWidth="1"/>
    <col min="14" max="14" width="11.81640625" style="1" customWidth="1"/>
    <col min="15" max="15" width="8.90625" style="1"/>
    <col min="16" max="16" width="32.81640625" style="1" customWidth="1"/>
    <col min="17" max="16384" width="8.90625" style="1"/>
  </cols>
  <sheetData>
    <row r="1" spans="1:15" ht="13.25" customHeight="1">
      <c r="C1" s="1540"/>
      <c r="D1" s="1540"/>
      <c r="E1" s="1540"/>
      <c r="F1" s="1540"/>
      <c r="G1" s="1540"/>
      <c r="H1" s="1540"/>
      <c r="I1" s="1540"/>
      <c r="J1" s="1540"/>
      <c r="K1" s="1540"/>
      <c r="L1" s="1540"/>
      <c r="M1" s="1540"/>
      <c r="N1" s="1540"/>
    </row>
    <row r="2" spans="1:15" ht="13.25" customHeight="1">
      <c r="C2" s="81"/>
      <c r="D2" s="81"/>
      <c r="E2" s="81"/>
      <c r="F2" s="81"/>
      <c r="G2" s="81"/>
      <c r="H2" s="81"/>
      <c r="I2" s="81"/>
      <c r="J2" s="81"/>
      <c r="K2" s="81"/>
      <c r="L2" s="81"/>
      <c r="M2" s="81"/>
      <c r="N2" s="81"/>
    </row>
    <row r="3" spans="1:15" ht="13.25" customHeight="1">
      <c r="C3" s="81"/>
      <c r="D3" s="81"/>
      <c r="E3" s="81"/>
      <c r="F3" s="81"/>
      <c r="G3" s="81"/>
      <c r="H3" s="81"/>
      <c r="I3" s="81"/>
      <c r="J3" s="81"/>
      <c r="K3" s="81"/>
      <c r="L3" s="81"/>
      <c r="M3" s="81"/>
      <c r="N3" s="81"/>
    </row>
    <row r="4" spans="1:15" ht="29.4" customHeight="1">
      <c r="A4" s="1590" t="s">
        <v>80</v>
      </c>
      <c r="B4" s="1590"/>
      <c r="C4" s="1590"/>
      <c r="D4" s="1590"/>
      <c r="E4" s="1590"/>
      <c r="F4" s="1590"/>
      <c r="G4" s="1590"/>
      <c r="H4" s="87"/>
      <c r="I4" s="87"/>
      <c r="J4" s="87"/>
      <c r="K4" s="87"/>
      <c r="L4" s="87"/>
      <c r="M4" s="87"/>
      <c r="N4" s="84"/>
      <c r="O4" s="84"/>
    </row>
    <row r="5" spans="1:15" ht="15" customHeight="1">
      <c r="A5" s="93"/>
      <c r="B5" s="93"/>
      <c r="C5" s="93"/>
      <c r="D5" s="93"/>
      <c r="E5" s="93"/>
      <c r="F5" s="93"/>
      <c r="G5" s="87"/>
      <c r="H5" s="87"/>
      <c r="I5" s="87"/>
      <c r="J5" s="87"/>
      <c r="K5" s="87"/>
      <c r="L5" s="87"/>
      <c r="M5" s="87"/>
      <c r="N5" s="84"/>
      <c r="O5" s="84"/>
    </row>
    <row r="6" spans="1:15" ht="15" customHeight="1">
      <c r="A6" s="1655" t="s">
        <v>140</v>
      </c>
      <c r="B6" s="1655"/>
      <c r="C6" s="1655"/>
      <c r="D6" s="1655"/>
      <c r="E6" s="1655"/>
      <c r="F6" s="93"/>
      <c r="G6" s="87"/>
      <c r="H6" s="87"/>
      <c r="I6" s="87"/>
      <c r="J6" s="87"/>
      <c r="K6" s="87"/>
      <c r="L6" s="87"/>
      <c r="M6" s="87"/>
      <c r="N6" s="84"/>
      <c r="O6" s="84"/>
    </row>
    <row r="7" spans="1:15" ht="15" customHeight="1">
      <c r="A7" s="94"/>
      <c r="B7" s="94"/>
      <c r="C7" s="94"/>
      <c r="D7" s="94"/>
      <c r="E7" s="94"/>
      <c r="F7" s="93"/>
      <c r="G7" s="87"/>
      <c r="H7" s="87"/>
      <c r="I7" s="87"/>
      <c r="J7" s="87"/>
      <c r="K7" s="87"/>
      <c r="L7" s="87"/>
      <c r="M7" s="87"/>
      <c r="N7" s="84"/>
      <c r="O7" s="84"/>
    </row>
    <row r="8" spans="1:15" ht="81" customHeight="1">
      <c r="B8" s="1661" t="s">
        <v>163</v>
      </c>
      <c r="C8" s="1661"/>
      <c r="D8" s="1661"/>
      <c r="E8" s="1661"/>
      <c r="F8" s="1661"/>
      <c r="G8" s="1661"/>
      <c r="H8" s="1661"/>
      <c r="I8" s="1661"/>
      <c r="J8" s="1661"/>
      <c r="K8" s="1661"/>
      <c r="L8" s="1661"/>
      <c r="M8" s="91"/>
    </row>
    <row r="10" spans="1:15" ht="22.5" thickBot="1">
      <c r="B10" s="196"/>
      <c r="C10" s="197"/>
      <c r="D10" s="239" t="s">
        <v>147</v>
      </c>
      <c r="E10" s="147" t="s">
        <v>141</v>
      </c>
      <c r="F10" s="147" t="s">
        <v>142</v>
      </c>
      <c r="G10" s="147" t="s">
        <v>143</v>
      </c>
      <c r="H10" s="147" t="s">
        <v>144</v>
      </c>
    </row>
    <row r="11" spans="1:15" ht="15" customHeight="1">
      <c r="B11" s="153">
        <v>2021</v>
      </c>
      <c r="C11" s="34"/>
      <c r="D11" s="34"/>
      <c r="E11" s="171"/>
      <c r="F11" s="171"/>
      <c r="G11" s="171"/>
      <c r="H11" s="171"/>
    </row>
    <row r="12" spans="1:15" ht="15" customHeight="1">
      <c r="B12" s="1667" t="s">
        <v>109</v>
      </c>
      <c r="C12" s="1667"/>
      <c r="D12" s="237"/>
      <c r="E12" s="236"/>
      <c r="F12" s="149"/>
      <c r="G12" s="148"/>
      <c r="H12" s="149"/>
    </row>
    <row r="13" spans="1:15" ht="15" customHeight="1">
      <c r="B13" s="1651" t="s">
        <v>128</v>
      </c>
      <c r="C13" s="1651"/>
      <c r="D13" s="116"/>
      <c r="E13" s="241"/>
      <c r="F13" s="241"/>
      <c r="G13" s="241"/>
      <c r="H13" s="241"/>
    </row>
    <row r="14" spans="1:15" ht="15" customHeight="1">
      <c r="B14" s="1665" t="s">
        <v>639</v>
      </c>
      <c r="C14" s="1651"/>
      <c r="D14" s="154" t="s">
        <v>690</v>
      </c>
      <c r="E14" s="241">
        <v>151489</v>
      </c>
      <c r="F14" s="241">
        <v>263953</v>
      </c>
      <c r="G14" s="241">
        <v>0</v>
      </c>
      <c r="H14" s="241">
        <v>415442</v>
      </c>
    </row>
    <row r="15" spans="1:15" ht="15" customHeight="1">
      <c r="B15" s="1665" t="s">
        <v>145</v>
      </c>
      <c r="C15" s="1651"/>
      <c r="D15" s="154" t="s">
        <v>690</v>
      </c>
      <c r="E15" s="241">
        <v>0</v>
      </c>
      <c r="F15" s="241">
        <v>27317</v>
      </c>
      <c r="G15" s="241">
        <v>0</v>
      </c>
      <c r="H15" s="241">
        <v>27317</v>
      </c>
    </row>
    <row r="16" spans="1:15" ht="15" customHeight="1">
      <c r="B16" s="1665" t="s">
        <v>638</v>
      </c>
      <c r="C16" s="1651"/>
      <c r="D16" s="154"/>
      <c r="E16" s="171">
        <v>0</v>
      </c>
      <c r="F16" s="171">
        <v>0</v>
      </c>
      <c r="G16" s="171">
        <v>86480</v>
      </c>
      <c r="H16" s="171">
        <v>86480</v>
      </c>
    </row>
    <row r="17" spans="2:8" ht="15" customHeight="1">
      <c r="B17" s="1668" t="s">
        <v>146</v>
      </c>
      <c r="C17" s="1668"/>
      <c r="D17" s="235"/>
      <c r="E17" s="129">
        <v>151489</v>
      </c>
      <c r="F17" s="130">
        <v>291268</v>
      </c>
      <c r="G17" s="129">
        <v>86480</v>
      </c>
      <c r="H17" s="130">
        <v>529238</v>
      </c>
    </row>
    <row r="18" spans="2:8" ht="15" customHeight="1">
      <c r="B18" s="100">
        <v>2020</v>
      </c>
      <c r="C18" s="34"/>
      <c r="D18" s="155"/>
      <c r="E18" s="158"/>
      <c r="F18" s="158"/>
      <c r="G18" s="158"/>
      <c r="H18" s="158"/>
    </row>
    <row r="19" spans="2:8" ht="15" customHeight="1">
      <c r="B19" s="1667" t="s">
        <v>109</v>
      </c>
      <c r="C19" s="1667"/>
      <c r="D19" s="240"/>
      <c r="E19" s="162"/>
      <c r="F19" s="162"/>
      <c r="G19" s="162"/>
      <c r="H19" s="162"/>
    </row>
    <row r="20" spans="2:8" ht="15" customHeight="1">
      <c r="B20" s="1651" t="s">
        <v>128</v>
      </c>
      <c r="C20" s="1651"/>
      <c r="G20" s="1"/>
      <c r="H20" s="1"/>
    </row>
    <row r="21" spans="2:8" ht="15" customHeight="1">
      <c r="B21" s="604" t="s">
        <v>639</v>
      </c>
      <c r="C21" s="156"/>
      <c r="D21" s="154" t="s">
        <v>690</v>
      </c>
      <c r="E21" s="599">
        <v>122719</v>
      </c>
      <c r="F21" s="599">
        <v>222299</v>
      </c>
      <c r="G21" s="599">
        <v>0</v>
      </c>
      <c r="H21" s="599">
        <v>345018</v>
      </c>
    </row>
    <row r="22" spans="2:8" ht="15" customHeight="1">
      <c r="B22" s="1665" t="s">
        <v>145</v>
      </c>
      <c r="C22" s="1651"/>
      <c r="D22" s="603" t="s">
        <v>690</v>
      </c>
      <c r="E22" s="600">
        <v>0</v>
      </c>
      <c r="F22" s="600">
        <v>32283</v>
      </c>
      <c r="G22" s="600">
        <v>0</v>
      </c>
      <c r="H22" s="600">
        <v>32283</v>
      </c>
    </row>
    <row r="23" spans="2:8" ht="15" customHeight="1">
      <c r="B23" s="1668" t="s">
        <v>146</v>
      </c>
      <c r="C23" s="1668"/>
      <c r="D23" s="238"/>
      <c r="E23" s="601">
        <v>122179</v>
      </c>
      <c r="F23" s="602">
        <v>254582</v>
      </c>
      <c r="G23" s="601">
        <v>0</v>
      </c>
      <c r="H23" s="602">
        <v>377301</v>
      </c>
    </row>
    <row r="25" spans="2:8" ht="149.4" customHeight="1">
      <c r="B25" s="1666" t="s">
        <v>148</v>
      </c>
      <c r="C25" s="1661"/>
      <c r="D25" s="1661"/>
      <c r="E25" s="1661"/>
      <c r="F25" s="1661"/>
      <c r="G25" s="1661"/>
      <c r="H25" s="1661"/>
    </row>
  </sheetData>
  <mergeCells count="15">
    <mergeCell ref="B8:L8"/>
    <mergeCell ref="B14:C14"/>
    <mergeCell ref="B20:C20"/>
    <mergeCell ref="B19:C19"/>
    <mergeCell ref="C1:N1"/>
    <mergeCell ref="A4:G4"/>
    <mergeCell ref="A6:E6"/>
    <mergeCell ref="B17:C17"/>
    <mergeCell ref="B22:C22"/>
    <mergeCell ref="B25:H25"/>
    <mergeCell ref="B12:C12"/>
    <mergeCell ref="B16:C16"/>
    <mergeCell ref="B15:C15"/>
    <mergeCell ref="B13:C13"/>
    <mergeCell ref="B23:C23"/>
  </mergeCells>
  <pageMargins left="0.7" right="0.7" top="0.75" bottom="0.75" header="0.3" footer="0.3"/>
  <pageSetup paperSize="9" scale="60"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4C14-855C-4239-9679-8C01F2B94476}">
  <sheetPr>
    <pageSetUpPr fitToPage="1"/>
  </sheetPr>
  <dimension ref="A1:O4"/>
  <sheetViews>
    <sheetView showGridLines="0" workbookViewId="0">
      <selection activeCell="M18" sqref="M18"/>
    </sheetView>
  </sheetViews>
  <sheetFormatPr defaultColWidth="8.90625" defaultRowHeight="13"/>
  <cols>
    <col min="1" max="1" width="4" style="1" customWidth="1"/>
    <col min="2" max="2" width="4.1796875" style="1" customWidth="1"/>
    <col min="3" max="3" width="70.81640625" style="1" customWidth="1"/>
    <col min="4" max="4" width="10.81640625" style="1" customWidth="1"/>
    <col min="5" max="6" width="12.81640625" style="1" customWidth="1"/>
    <col min="7" max="13" width="12.81640625" style="88" customWidth="1"/>
    <col min="14" max="14" width="11.81640625" style="1" customWidth="1"/>
    <col min="15" max="15" width="8.90625" style="1"/>
    <col min="16" max="16" width="32.81640625" style="1" customWidth="1"/>
    <col min="17" max="16384" width="8.90625" style="1"/>
  </cols>
  <sheetData/>
  <mergeCells count="2">
    <mergeCell ref="B4:H4"/>
    <mergeCell ref="C1:N1"/>
  </mergeCells>
  <pageMargins left="0.7" right="0.7" top="0.75" bottom="0.75" header="0.3" footer="0.3"/>
  <pageSetup paperSize="9" scale="60" orientation="landscape"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08FE-48AB-46DB-96AB-53F3B6D76951}">
  <sheetPr>
    <pageSetUpPr fitToPage="1"/>
  </sheetPr>
  <dimension ref="A1:O20"/>
  <sheetViews>
    <sheetView showGridLines="0" workbookViewId="0">
      <selection activeCell="B8" sqref="B8:G8"/>
    </sheetView>
  </sheetViews>
  <sheetFormatPr defaultColWidth="8.90625" defaultRowHeight="13"/>
  <cols>
    <col min="1" max="1" width="4" style="1" customWidth="1"/>
    <col min="2" max="2" width="4.1796875" style="1" customWidth="1"/>
    <col min="3" max="3" width="70.81640625" style="1" customWidth="1"/>
    <col min="4" max="4" width="10.81640625" style="1" customWidth="1"/>
    <col min="5"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87"/>
      <c r="G4" s="87"/>
      <c r="H4" s="87"/>
      <c r="I4" s="87"/>
      <c r="J4" s="87"/>
      <c r="K4" s="87"/>
      <c r="L4" s="84"/>
      <c r="M4" s="84"/>
    </row>
    <row r="5" spans="1:13" ht="15" customHeight="1">
      <c r="A5" s="93"/>
      <c r="B5" s="93"/>
      <c r="C5" s="93"/>
      <c r="D5" s="93"/>
      <c r="E5" s="87"/>
      <c r="F5" s="87"/>
      <c r="G5" s="87"/>
      <c r="H5" s="87"/>
      <c r="I5" s="87"/>
      <c r="J5" s="87"/>
      <c r="K5" s="87"/>
      <c r="L5" s="84"/>
      <c r="M5" s="84"/>
    </row>
    <row r="6" spans="1:13" ht="15" customHeight="1">
      <c r="A6" s="1655" t="s">
        <v>149</v>
      </c>
      <c r="B6" s="1655"/>
      <c r="C6" s="1655"/>
      <c r="D6" s="1655"/>
      <c r="E6" s="87"/>
      <c r="F6" s="87"/>
      <c r="G6" s="87"/>
      <c r="H6" s="87"/>
      <c r="I6" s="87"/>
      <c r="J6" s="87"/>
      <c r="K6" s="87"/>
      <c r="L6" s="84"/>
      <c r="M6" s="84"/>
    </row>
    <row r="7" spans="1:13" ht="7.25" customHeight="1">
      <c r="A7" s="94"/>
      <c r="B7" s="94"/>
      <c r="C7" s="94"/>
      <c r="D7" s="94"/>
      <c r="E7" s="87"/>
      <c r="F7" s="87"/>
      <c r="G7" s="87"/>
      <c r="H7" s="87"/>
      <c r="I7" s="87"/>
      <c r="J7" s="87"/>
      <c r="K7" s="87"/>
      <c r="L7" s="84"/>
      <c r="M7" s="84"/>
    </row>
    <row r="8" spans="1:13" ht="18" customHeight="1">
      <c r="B8" s="1669" t="s">
        <v>152</v>
      </c>
      <c r="C8" s="1670"/>
      <c r="D8" s="1670"/>
      <c r="E8" s="1670"/>
      <c r="F8" s="1670"/>
      <c r="G8" s="1670"/>
    </row>
    <row r="9" spans="1:13" ht="82.25" customHeight="1">
      <c r="B9" s="1661" t="s">
        <v>164</v>
      </c>
      <c r="C9" s="1661"/>
      <c r="D9" s="1661"/>
      <c r="E9" s="1661"/>
      <c r="F9" s="1661"/>
      <c r="G9" s="1661"/>
    </row>
    <row r="10" spans="1:13" ht="15" customHeight="1">
      <c r="B10" s="242"/>
      <c r="C10" s="242"/>
      <c r="D10" s="242"/>
      <c r="E10" s="242"/>
      <c r="F10" s="242"/>
      <c r="G10" s="242"/>
    </row>
    <row r="11" spans="1:13" ht="16.75" customHeight="1">
      <c r="A11" s="1627" t="s">
        <v>151</v>
      </c>
      <c r="B11" s="1655"/>
      <c r="C11" s="1655"/>
      <c r="D11" s="1655"/>
      <c r="E11" s="1655"/>
      <c r="F11" s="1655"/>
      <c r="G11" s="1655"/>
    </row>
    <row r="12" spans="1:13" ht="16.75" customHeight="1">
      <c r="A12" s="243"/>
      <c r="B12" s="1672" t="s">
        <v>153</v>
      </c>
      <c r="C12" s="1670"/>
      <c r="D12" s="1670"/>
      <c r="E12" s="1670"/>
      <c r="F12" s="1670"/>
      <c r="G12" s="1670"/>
    </row>
    <row r="13" spans="1:13" ht="44.5" thickBot="1">
      <c r="B13" s="196"/>
      <c r="C13" s="197"/>
      <c r="D13" s="239"/>
      <c r="E13" s="147" t="s">
        <v>157</v>
      </c>
      <c r="F13" s="244" t="s">
        <v>158</v>
      </c>
    </row>
    <row r="14" spans="1:13" ht="15" customHeight="1">
      <c r="B14" s="1651" t="s">
        <v>154</v>
      </c>
      <c r="C14" s="1651"/>
      <c r="D14" s="116"/>
      <c r="E14" s="245"/>
      <c r="F14" s="247"/>
    </row>
    <row r="15" spans="1:13" ht="15" customHeight="1">
      <c r="B15" s="1651" t="s">
        <v>130</v>
      </c>
      <c r="C15" s="1651"/>
      <c r="D15" s="154"/>
      <c r="E15" s="245">
        <v>146305</v>
      </c>
      <c r="F15" s="247">
        <v>110829</v>
      </c>
    </row>
    <row r="16" spans="1:13" ht="15" customHeight="1">
      <c r="B16" s="1651" t="s">
        <v>155</v>
      </c>
      <c r="C16" s="1651"/>
      <c r="D16" s="154"/>
      <c r="E16" s="245">
        <v>26800000</v>
      </c>
      <c r="F16" s="247">
        <v>25250000</v>
      </c>
    </row>
    <row r="17" spans="1:15" ht="15" customHeight="1">
      <c r="B17" s="1651" t="s">
        <v>156</v>
      </c>
      <c r="C17" s="1651"/>
      <c r="D17" s="154"/>
      <c r="E17" s="199">
        <v>15249322</v>
      </c>
      <c r="F17" s="248">
        <v>12941079</v>
      </c>
    </row>
    <row r="18" spans="1:15" s="88" customFormat="1" ht="15" customHeight="1">
      <c r="A18" s="1"/>
      <c r="B18" s="1671" t="s">
        <v>150</v>
      </c>
      <c r="C18" s="1671"/>
      <c r="D18" s="235"/>
      <c r="E18" s="246">
        <v>42189627</v>
      </c>
      <c r="F18" s="249">
        <v>38301908</v>
      </c>
      <c r="L18" s="1"/>
      <c r="M18" s="1"/>
      <c r="N18" s="1"/>
      <c r="O18" s="1"/>
    </row>
    <row r="20" spans="1:15" ht="154.75" customHeight="1">
      <c r="B20" s="1666" t="s">
        <v>159</v>
      </c>
      <c r="C20" s="1661"/>
      <c r="D20" s="1661"/>
      <c r="E20" s="1661"/>
      <c r="F20" s="1661"/>
    </row>
  </sheetData>
  <mergeCells count="14">
    <mergeCell ref="C1:L1"/>
    <mergeCell ref="A4:E4"/>
    <mergeCell ref="A6:D6"/>
    <mergeCell ref="B14:C14"/>
    <mergeCell ref="B12:G12"/>
    <mergeCell ref="B20:F20"/>
    <mergeCell ref="B8:G8"/>
    <mergeCell ref="B9:G9"/>
    <mergeCell ref="A11:D11"/>
    <mergeCell ref="E11:G11"/>
    <mergeCell ref="B15:C15"/>
    <mergeCell ref="B16:C16"/>
    <mergeCell ref="B17:C17"/>
    <mergeCell ref="B18:C18"/>
  </mergeCells>
  <pageMargins left="0.7" right="0.7" top="0.75" bottom="0.75" header="0.3" footer="0.3"/>
  <pageSetup paperSize="9" scale="78" fitToWidth="0" orientation="landscape"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4589E-B021-4616-AF05-9D15DBBB2B6A}">
  <sheetPr>
    <pageSetUpPr fitToPage="1"/>
  </sheetPr>
  <dimension ref="A1:O28"/>
  <sheetViews>
    <sheetView showGridLines="0" workbookViewId="0">
      <selection activeCell="C9" sqref="C9:F9"/>
    </sheetView>
  </sheetViews>
  <sheetFormatPr defaultColWidth="8.90625" defaultRowHeight="13"/>
  <cols>
    <col min="1" max="1" width="4" style="1" customWidth="1"/>
    <col min="2" max="2" width="4.1796875" style="1" customWidth="1"/>
    <col min="3" max="3" width="10.453125" style="1" customWidth="1"/>
    <col min="4" max="4" width="99.90625" style="1" customWidth="1"/>
    <col min="5"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87"/>
      <c r="G4" s="87"/>
      <c r="H4" s="87"/>
      <c r="I4" s="87"/>
      <c r="J4" s="87"/>
      <c r="K4" s="87"/>
      <c r="L4" s="84"/>
      <c r="M4" s="84"/>
    </row>
    <row r="5" spans="1:13" ht="15" customHeight="1">
      <c r="A5" s="93"/>
      <c r="B5" s="93"/>
      <c r="C5" s="93"/>
      <c r="D5" s="93"/>
      <c r="E5" s="87"/>
      <c r="F5" s="87"/>
      <c r="G5" s="87"/>
      <c r="H5" s="87"/>
      <c r="I5" s="87"/>
      <c r="J5" s="87"/>
      <c r="K5" s="87"/>
      <c r="L5" s="84"/>
      <c r="M5" s="84"/>
    </row>
    <row r="6" spans="1:13" ht="15" customHeight="1">
      <c r="A6" s="1627" t="s">
        <v>160</v>
      </c>
      <c r="B6" s="1627"/>
      <c r="C6" s="1627"/>
      <c r="D6" s="1627"/>
      <c r="E6" s="87"/>
      <c r="F6" s="87"/>
      <c r="G6" s="87"/>
      <c r="H6" s="87"/>
      <c r="I6" s="87"/>
      <c r="J6" s="87"/>
      <c r="K6" s="87"/>
      <c r="L6" s="84"/>
      <c r="M6" s="84"/>
    </row>
    <row r="7" spans="1:13" ht="7.25" customHeight="1">
      <c r="A7" s="94"/>
      <c r="B7" s="94"/>
      <c r="C7" s="94"/>
      <c r="D7" s="94"/>
      <c r="E7" s="87"/>
      <c r="F7" s="87"/>
      <c r="G7" s="87"/>
      <c r="H7" s="87"/>
      <c r="I7" s="87"/>
      <c r="J7" s="87"/>
      <c r="K7" s="87"/>
      <c r="L7" s="84"/>
      <c r="M7" s="84"/>
    </row>
    <row r="8" spans="1:13" ht="18" customHeight="1">
      <c r="B8" s="1672" t="s">
        <v>161</v>
      </c>
      <c r="C8" s="1672"/>
      <c r="D8" s="1672"/>
      <c r="E8" s="1672"/>
      <c r="F8" s="1672"/>
      <c r="G8" s="1672"/>
      <c r="H8" s="1672"/>
      <c r="I8" s="1672"/>
      <c r="J8" s="1672"/>
      <c r="K8" s="1672"/>
    </row>
    <row r="9" spans="1:13" ht="59.4" customHeight="1">
      <c r="B9" s="37"/>
      <c r="C9" s="1673" t="s">
        <v>165</v>
      </c>
      <c r="D9" s="1673"/>
      <c r="E9" s="1673"/>
      <c r="F9" s="1673"/>
      <c r="G9" s="254"/>
      <c r="H9" s="254"/>
      <c r="I9" s="254"/>
      <c r="J9" s="254"/>
      <c r="K9" s="254"/>
    </row>
    <row r="10" spans="1:13" ht="4.25" customHeight="1">
      <c r="B10" s="242"/>
      <c r="C10" s="242"/>
      <c r="D10" s="242"/>
      <c r="E10" s="242"/>
      <c r="F10" s="242"/>
      <c r="G10" s="242"/>
    </row>
    <row r="11" spans="1:13" ht="16.75" customHeight="1">
      <c r="B11" s="1672" t="s">
        <v>72</v>
      </c>
      <c r="C11" s="1672"/>
      <c r="D11" s="1672"/>
      <c r="E11" s="1672"/>
      <c r="F11" s="1672"/>
      <c r="G11" s="1672"/>
      <c r="H11" s="1672"/>
      <c r="I11" s="1672"/>
      <c r="J11" s="1672"/>
      <c r="K11" s="1672"/>
    </row>
    <row r="12" spans="1:13" ht="12" customHeight="1">
      <c r="A12" s="243"/>
      <c r="C12" s="1673" t="s">
        <v>166</v>
      </c>
      <c r="D12" s="1673"/>
      <c r="E12" s="1673"/>
      <c r="F12" s="1673"/>
      <c r="G12" s="250"/>
    </row>
    <row r="13" spans="1:13" ht="5.4" customHeight="1">
      <c r="A13" s="243"/>
      <c r="C13" s="253"/>
      <c r="D13" s="253"/>
      <c r="E13" s="253"/>
      <c r="F13" s="253"/>
      <c r="G13" s="250"/>
    </row>
    <row r="14" spans="1:13" ht="16.75" customHeight="1">
      <c r="A14" s="243"/>
      <c r="B14" s="1672" t="s">
        <v>73</v>
      </c>
      <c r="C14" s="1672"/>
      <c r="D14" s="1672"/>
      <c r="E14" s="1672"/>
      <c r="F14" s="253"/>
      <c r="G14" s="250"/>
    </row>
    <row r="15" spans="1:13" ht="16.75" customHeight="1">
      <c r="A15" s="243"/>
      <c r="B15" s="251"/>
      <c r="C15" s="1673" t="s">
        <v>167</v>
      </c>
      <c r="D15" s="1673"/>
      <c r="E15" s="1673"/>
      <c r="F15" s="1673"/>
      <c r="G15" s="1673"/>
      <c r="H15" s="1673"/>
      <c r="I15" s="1673"/>
      <c r="J15" s="1673"/>
      <c r="K15" s="1673"/>
    </row>
    <row r="16" spans="1:13" ht="16.75" customHeight="1">
      <c r="A16" s="243"/>
      <c r="B16" s="251"/>
      <c r="C16" s="253"/>
      <c r="D16" s="253"/>
      <c r="E16" s="1676" t="s">
        <v>75</v>
      </c>
      <c r="F16" s="1676"/>
      <c r="G16" s="250"/>
    </row>
    <row r="17" spans="1:15" ht="22.5" thickBot="1">
      <c r="B17" s="215"/>
      <c r="C17" s="214"/>
      <c r="D17" s="239"/>
      <c r="E17" s="147" t="s">
        <v>168</v>
      </c>
      <c r="F17" s="244" t="s">
        <v>169</v>
      </c>
    </row>
    <row r="18" spans="1:15" ht="15" customHeight="1">
      <c r="C18" s="252" t="s">
        <v>74</v>
      </c>
      <c r="D18" s="1674" t="s">
        <v>170</v>
      </c>
      <c r="E18" s="245"/>
      <c r="F18" s="247"/>
    </row>
    <row r="19" spans="1:15" ht="15" customHeight="1">
      <c r="B19" s="1651"/>
      <c r="C19" s="1651"/>
      <c r="D19" s="1675"/>
      <c r="E19" s="245"/>
      <c r="F19" s="247"/>
    </row>
    <row r="20" spans="1:15" ht="15" customHeight="1">
      <c r="B20" s="116"/>
      <c r="C20" s="116"/>
      <c r="D20" s="116" t="s">
        <v>76</v>
      </c>
      <c r="E20" s="245"/>
      <c r="F20" s="247"/>
    </row>
    <row r="21" spans="1:15" ht="15" customHeight="1">
      <c r="B21" s="1651"/>
      <c r="C21" s="1651"/>
      <c r="D21" s="116" t="s">
        <v>171</v>
      </c>
      <c r="E21" s="245">
        <v>295</v>
      </c>
      <c r="F21" s="247">
        <v>365</v>
      </c>
    </row>
    <row r="22" spans="1:15" ht="15" customHeight="1">
      <c r="B22" s="1651"/>
      <c r="C22" s="1651"/>
      <c r="D22" s="116" t="s">
        <v>77</v>
      </c>
      <c r="E22" s="199">
        <v>25</v>
      </c>
      <c r="F22" s="248">
        <v>388</v>
      </c>
    </row>
    <row r="23" spans="1:15" s="88" customFormat="1" ht="15" customHeight="1">
      <c r="A23" s="1"/>
      <c r="B23" s="1667"/>
      <c r="C23" s="1667"/>
      <c r="D23" s="235"/>
      <c r="E23" s="246">
        <v>320</v>
      </c>
      <c r="F23" s="249">
        <v>753</v>
      </c>
      <c r="L23" s="1"/>
      <c r="M23" s="1"/>
      <c r="N23" s="1"/>
      <c r="O23" s="1"/>
    </row>
    <row r="24" spans="1:15" ht="7.25" customHeight="1"/>
    <row r="25" spans="1:15" ht="16.25" customHeight="1">
      <c r="B25" s="152"/>
      <c r="C25" s="91"/>
      <c r="D25" s="116" t="s">
        <v>78</v>
      </c>
      <c r="E25" s="91"/>
      <c r="F25" s="91"/>
    </row>
    <row r="26" spans="1:15" ht="13.75" customHeight="1">
      <c r="B26" s="1672" t="s">
        <v>172</v>
      </c>
      <c r="C26" s="1672"/>
      <c r="D26" s="1672"/>
    </row>
    <row r="28" spans="1:15" ht="24.65" customHeight="1">
      <c r="C28" s="1651" t="s">
        <v>79</v>
      </c>
      <c r="D28" s="1651"/>
    </row>
  </sheetData>
  <mergeCells count="17">
    <mergeCell ref="C1:L1"/>
    <mergeCell ref="A4:E4"/>
    <mergeCell ref="A6:D6"/>
    <mergeCell ref="B8:K8"/>
    <mergeCell ref="C9:F9"/>
    <mergeCell ref="C28:D28"/>
    <mergeCell ref="B11:K11"/>
    <mergeCell ref="B14:E14"/>
    <mergeCell ref="C15:K15"/>
    <mergeCell ref="D18:D19"/>
    <mergeCell ref="B22:C22"/>
    <mergeCell ref="B23:C23"/>
    <mergeCell ref="C12:F12"/>
    <mergeCell ref="E16:F16"/>
    <mergeCell ref="B19:C19"/>
    <mergeCell ref="B21:C21"/>
    <mergeCell ref="B26:D26"/>
  </mergeCells>
  <pageMargins left="0.7" right="0.7" top="0.75" bottom="0.75" header="0.3" footer="0.3"/>
  <pageSetup paperSize="9" scale="59" orientation="landscape"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9077-30D8-47CE-80DD-D1A05964D7CA}">
  <sheetPr>
    <pageSetUpPr fitToPage="1"/>
  </sheetPr>
  <dimension ref="A1:G30"/>
  <sheetViews>
    <sheetView showGridLines="0" workbookViewId="0">
      <selection activeCell="M12" sqref="M12"/>
    </sheetView>
  </sheetViews>
  <sheetFormatPr defaultColWidth="8.90625" defaultRowHeight="13"/>
  <cols>
    <col min="1" max="1" width="10.36328125" style="1" customWidth="1"/>
    <col min="2" max="2" width="48.81640625" style="1" customWidth="1"/>
    <col min="3" max="5" width="15.453125" style="1" customWidth="1"/>
    <col min="6" max="6" width="15.36328125" style="1" customWidth="1"/>
    <col min="7" max="7" width="8" style="1" customWidth="1"/>
    <col min="8" max="16384" width="8.90625" style="1"/>
  </cols>
  <sheetData>
    <row r="1" spans="1:7" ht="16.5" customHeight="1">
      <c r="A1" s="36"/>
      <c r="B1" s="36"/>
      <c r="C1" s="36"/>
      <c r="D1" s="36"/>
      <c r="E1" s="36"/>
      <c r="F1" s="36"/>
    </row>
    <row r="2" spans="1:7" ht="10" customHeight="1">
      <c r="A2" s="33" t="s">
        <v>22</v>
      </c>
      <c r="B2" s="35"/>
      <c r="C2" s="35"/>
      <c r="D2" s="35"/>
      <c r="E2" s="35"/>
      <c r="F2" s="35"/>
    </row>
    <row r="3" spans="1:7" ht="36.5" customHeight="1">
      <c r="B3" s="35"/>
      <c r="C3" s="35"/>
      <c r="D3" s="35"/>
      <c r="E3" s="35"/>
      <c r="F3" s="35"/>
    </row>
    <row r="4" spans="1:7" ht="35.5">
      <c r="A4" s="175" t="s">
        <v>23</v>
      </c>
      <c r="B4" s="37"/>
      <c r="C4" s="37"/>
      <c r="D4" s="37"/>
      <c r="E4" s="37"/>
      <c r="F4" s="37"/>
    </row>
    <row r="5" spans="1:7" ht="15" customHeight="1">
      <c r="A5" s="38"/>
      <c r="B5" s="37"/>
      <c r="C5" s="37"/>
      <c r="D5" s="37"/>
      <c r="E5" s="37"/>
      <c r="F5" s="37"/>
    </row>
    <row r="6" spans="1:7" s="34" customFormat="1" ht="15" customHeight="1">
      <c r="A6" s="42" t="s">
        <v>24</v>
      </c>
      <c r="B6" s="40"/>
      <c r="C6" s="39"/>
      <c r="D6" s="39"/>
      <c r="E6" s="39"/>
      <c r="F6" s="39"/>
    </row>
    <row r="7" spans="1:7" s="34" customFormat="1" ht="15" customHeight="1">
      <c r="A7" s="40"/>
      <c r="B7" s="40"/>
      <c r="C7" s="39"/>
      <c r="D7" s="39"/>
      <c r="E7" s="39"/>
      <c r="F7" s="39"/>
    </row>
    <row r="8" spans="1:7" s="34" customFormat="1" ht="12" customHeight="1">
      <c r="A8" s="41" t="s">
        <v>25</v>
      </c>
      <c r="B8" s="42" t="s">
        <v>26</v>
      </c>
      <c r="C8" s="39"/>
      <c r="D8" s="39"/>
      <c r="E8" s="39"/>
      <c r="F8" s="39"/>
    </row>
    <row r="9" spans="1:7" s="34" customFormat="1" ht="12" customHeight="1">
      <c r="A9" s="41" t="s">
        <v>27</v>
      </c>
      <c r="B9" s="42" t="s">
        <v>28</v>
      </c>
      <c r="C9" s="39"/>
      <c r="D9" s="39"/>
      <c r="E9" s="39"/>
      <c r="F9" s="39"/>
    </row>
    <row r="10" spans="1:7" s="34" customFormat="1" ht="12" customHeight="1">
      <c r="A10" s="41" t="s">
        <v>29</v>
      </c>
      <c r="B10" s="42" t="s">
        <v>30</v>
      </c>
      <c r="C10" s="39"/>
      <c r="D10" s="39"/>
      <c r="E10" s="39"/>
      <c r="F10" s="39"/>
    </row>
    <row r="11" spans="1:7" s="34" customFormat="1" ht="12" customHeight="1">
      <c r="A11" s="41" t="s">
        <v>31</v>
      </c>
      <c r="B11" s="42" t="s">
        <v>32</v>
      </c>
      <c r="C11" s="39"/>
      <c r="D11" s="39"/>
      <c r="E11" s="39"/>
      <c r="F11" s="39"/>
    </row>
    <row r="12" spans="1:7" s="34" customFormat="1" ht="12" customHeight="1">
      <c r="A12" s="41" t="s">
        <v>33</v>
      </c>
      <c r="B12" s="42" t="s">
        <v>34</v>
      </c>
      <c r="C12" s="39"/>
      <c r="D12" s="39"/>
      <c r="E12" s="39"/>
      <c r="F12" s="39"/>
    </row>
    <row r="13" spans="1:7" ht="30" customHeight="1" thickBot="1">
      <c r="A13" s="174"/>
      <c r="B13" s="174"/>
      <c r="C13" s="62" t="s">
        <v>42</v>
      </c>
      <c r="D13" s="62" t="s">
        <v>38</v>
      </c>
      <c r="E13" s="62" t="s">
        <v>39</v>
      </c>
      <c r="F13" s="62" t="s">
        <v>40</v>
      </c>
    </row>
    <row r="14" spans="1:7" ht="15" customHeight="1">
      <c r="A14" s="42" t="s">
        <v>35</v>
      </c>
      <c r="B14" s="45"/>
      <c r="C14" s="53">
        <v>400000000</v>
      </c>
      <c r="D14" s="53">
        <v>86877600</v>
      </c>
      <c r="E14" s="54">
        <v>112.5</v>
      </c>
      <c r="F14" s="55">
        <v>9.8000000000000007</v>
      </c>
    </row>
    <row r="15" spans="1:7" ht="15" customHeight="1">
      <c r="A15" s="42" t="s">
        <v>36</v>
      </c>
      <c r="B15" s="40"/>
      <c r="C15" s="56">
        <v>400000000</v>
      </c>
      <c r="D15" s="56">
        <v>86877600</v>
      </c>
      <c r="E15" s="57">
        <v>106.3</v>
      </c>
      <c r="F15" s="58">
        <v>9.1999999999999993</v>
      </c>
    </row>
    <row r="16" spans="1:7" ht="15" customHeight="1">
      <c r="A16" s="63" t="s">
        <v>37</v>
      </c>
      <c r="B16" s="43"/>
      <c r="C16" s="59">
        <v>400000000</v>
      </c>
      <c r="D16" s="59">
        <v>86877600</v>
      </c>
      <c r="E16" s="60">
        <v>112</v>
      </c>
      <c r="F16" s="61">
        <v>9.6999999999999993</v>
      </c>
    </row>
    <row r="17" spans="1:7" ht="15" customHeight="1">
      <c r="A17" s="44"/>
      <c r="B17" s="45"/>
      <c r="C17" s="46"/>
      <c r="D17" s="46"/>
      <c r="E17" s="47"/>
      <c r="F17" s="48"/>
    </row>
    <row r="18" spans="1:7" s="51" customFormat="1" ht="15" customHeight="1">
      <c r="A18" s="52" t="s">
        <v>41</v>
      </c>
      <c r="B18" s="50"/>
      <c r="C18" s="50"/>
      <c r="D18" s="50"/>
      <c r="E18" s="50"/>
      <c r="F18" s="50"/>
    </row>
  </sheetData>
  <hyperlinks>
    <hyperlink ref="A18" r:id="rId1" display="http://www.jse.co.za/investor-relations/results" xr:uid="{C29124EF-108C-4E79-BFC4-8F84F450E8AC}"/>
  </hyperlinks>
  <pageMargins left="0.7" right="0.7" top="0.75" bottom="0.75" header="0.3" footer="0.3"/>
  <pageSetup orientation="landscape" r:id="rId2"/>
  <drawing r:id="rId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E9543-EFD3-43E9-84FE-DFD3CDF71AB6}">
  <sheetPr>
    <pageSetUpPr fitToPage="1"/>
  </sheetPr>
  <dimension ref="A5:F29"/>
  <sheetViews>
    <sheetView showGridLines="0" topLeftCell="A13" workbookViewId="0">
      <selection activeCell="I24" sqref="I24"/>
    </sheetView>
  </sheetViews>
  <sheetFormatPr defaultColWidth="8.90625" defaultRowHeight="13"/>
  <cols>
    <col min="1" max="1" width="31" style="2" customWidth="1"/>
    <col min="2" max="2" width="56" style="2" customWidth="1"/>
    <col min="3" max="3" width="19.08984375" style="2" customWidth="1"/>
    <col min="4" max="4" width="12.453125" style="2" customWidth="1"/>
    <col min="5" max="5" width="11.54296875" style="2" customWidth="1"/>
    <col min="6" max="16384" width="8.90625" style="2"/>
  </cols>
  <sheetData>
    <row r="5" spans="1:5" ht="15" customHeight="1">
      <c r="A5" s="31" t="s">
        <v>21</v>
      </c>
      <c r="B5" s="4"/>
      <c r="C5" s="4"/>
      <c r="D5" s="4"/>
      <c r="E5" s="4"/>
    </row>
    <row r="6" spans="1:5" ht="15" customHeight="1">
      <c r="A6" s="4"/>
      <c r="B6" s="4"/>
      <c r="C6" s="4"/>
      <c r="D6" s="4"/>
      <c r="E6" s="4"/>
    </row>
    <row r="7" spans="1:5" ht="15" customHeight="1">
      <c r="A7" s="4"/>
      <c r="B7" s="4"/>
      <c r="C7" s="4"/>
      <c r="D7" s="4"/>
      <c r="E7" s="4"/>
    </row>
    <row r="8" spans="1:5" ht="15" customHeight="1">
      <c r="A8" s="192" t="s">
        <v>1</v>
      </c>
      <c r="B8" s="22"/>
      <c r="C8" s="3"/>
      <c r="D8" s="3"/>
      <c r="E8" s="3"/>
    </row>
    <row r="9" spans="1:5" ht="15" customHeight="1">
      <c r="A9" s="21"/>
      <c r="B9" s="22"/>
      <c r="C9" s="3"/>
      <c r="D9" s="3"/>
      <c r="E9" s="3"/>
    </row>
    <row r="10" spans="1:5" ht="26.4" customHeight="1" thickBot="1">
      <c r="A10" s="194"/>
      <c r="B10" s="195" t="s">
        <v>0</v>
      </c>
      <c r="C10" s="5" t="s">
        <v>2</v>
      </c>
      <c r="D10" s="5" t="s">
        <v>3</v>
      </c>
    </row>
    <row r="11" spans="1:5" ht="15" customHeight="1">
      <c r="A11" s="193" t="s">
        <v>4</v>
      </c>
      <c r="B11" s="193"/>
      <c r="C11" s="6"/>
      <c r="D11" s="6"/>
    </row>
    <row r="12" spans="1:5" ht="15" customHeight="1">
      <c r="A12" s="23" t="s">
        <v>5</v>
      </c>
      <c r="B12" s="184">
        <v>1590</v>
      </c>
      <c r="C12" s="176">
        <v>77699937</v>
      </c>
      <c r="D12" s="8">
        <v>0.89439999999999997</v>
      </c>
    </row>
    <row r="13" spans="1:5" ht="15" customHeight="1">
      <c r="A13" s="25" t="s">
        <v>6</v>
      </c>
      <c r="B13" s="185">
        <v>5245</v>
      </c>
      <c r="C13" s="177">
        <v>4979307</v>
      </c>
      <c r="D13" s="10">
        <v>5.7299999999999997E-2</v>
      </c>
    </row>
    <row r="14" spans="1:5" ht="15" customHeight="1">
      <c r="A14" s="26" t="s">
        <v>7</v>
      </c>
      <c r="B14" s="186">
        <v>6835</v>
      </c>
      <c r="C14" s="178">
        <v>82679244</v>
      </c>
      <c r="D14" s="12">
        <v>0.95169999999999999</v>
      </c>
    </row>
    <row r="15" spans="1:5" ht="15" customHeight="1">
      <c r="A15" s="27" t="s">
        <v>8</v>
      </c>
      <c r="B15" s="187"/>
      <c r="C15" s="179"/>
      <c r="D15" s="13"/>
    </row>
    <row r="16" spans="1:5" ht="15" customHeight="1">
      <c r="A16" s="23" t="s">
        <v>20</v>
      </c>
      <c r="B16" s="184">
        <v>1</v>
      </c>
      <c r="C16" s="180">
        <v>2129639</v>
      </c>
      <c r="D16" s="8">
        <v>2.4500000000000001E-2</v>
      </c>
    </row>
    <row r="17" spans="1:6" ht="15" customHeight="1">
      <c r="A17" s="23" t="s">
        <v>14</v>
      </c>
      <c r="B17" s="184">
        <v>1</v>
      </c>
      <c r="C17" s="180">
        <v>1995784</v>
      </c>
      <c r="D17" s="8">
        <v>2.3E-2</v>
      </c>
    </row>
    <row r="18" spans="1:6" ht="15" customHeight="1">
      <c r="A18" s="25" t="s">
        <v>15</v>
      </c>
      <c r="B18" s="185">
        <v>6</v>
      </c>
      <c r="C18" s="177">
        <v>72933</v>
      </c>
      <c r="D18" s="10">
        <v>8.0000000000000004E-4</v>
      </c>
    </row>
    <row r="19" spans="1:6" ht="15" customHeight="1">
      <c r="A19" s="28" t="s">
        <v>7</v>
      </c>
      <c r="B19" s="188"/>
      <c r="C19" s="181">
        <v>4198356</v>
      </c>
      <c r="D19" s="14">
        <v>4.8300000000000003E-2</v>
      </c>
    </row>
    <row r="20" spans="1:6" ht="15" customHeight="1">
      <c r="A20" s="28" t="s">
        <v>9</v>
      </c>
      <c r="B20" s="188"/>
      <c r="C20" s="181">
        <v>86877600</v>
      </c>
      <c r="D20" s="15">
        <v>1</v>
      </c>
    </row>
    <row r="21" spans="1:6" ht="15" customHeight="1">
      <c r="A21" s="29" t="s">
        <v>10</v>
      </c>
      <c r="B21" s="189"/>
      <c r="C21" s="182"/>
      <c r="D21" s="16"/>
    </row>
    <row r="22" spans="1:6" ht="15" customHeight="1">
      <c r="A22" s="30" t="s">
        <v>11</v>
      </c>
      <c r="B22" s="190"/>
      <c r="C22" s="183"/>
      <c r="D22" s="6"/>
    </row>
    <row r="23" spans="1:6" ht="15" customHeight="1">
      <c r="A23" s="23" t="s">
        <v>13</v>
      </c>
      <c r="B23" s="184">
        <v>35</v>
      </c>
      <c r="C23" s="180">
        <v>48350950</v>
      </c>
      <c r="D23" s="18">
        <v>0.55700000000000005</v>
      </c>
      <c r="E23" s="24"/>
      <c r="F23" s="24"/>
    </row>
    <row r="24" spans="1:6" ht="15" customHeight="1">
      <c r="A24" s="23" t="s">
        <v>19</v>
      </c>
      <c r="B24" s="184">
        <v>30</v>
      </c>
      <c r="C24" s="180">
        <v>12377419</v>
      </c>
      <c r="D24" s="18">
        <v>0.14199999999999999</v>
      </c>
    </row>
    <row r="25" spans="1:6" ht="15" customHeight="1">
      <c r="A25" s="23" t="s">
        <v>12</v>
      </c>
      <c r="B25" s="184">
        <v>14</v>
      </c>
      <c r="C25" s="180">
        <v>9431561</v>
      </c>
      <c r="D25" s="18">
        <v>0.109</v>
      </c>
    </row>
    <row r="26" spans="1:6" ht="15" customHeight="1">
      <c r="A26" s="23" t="s">
        <v>18</v>
      </c>
      <c r="B26" s="184">
        <v>1</v>
      </c>
      <c r="C26" s="180">
        <v>1378300</v>
      </c>
      <c r="D26" s="18">
        <v>1.6E-2</v>
      </c>
    </row>
    <row r="27" spans="1:6" ht="15" customHeight="1">
      <c r="A27" s="23" t="s">
        <v>17</v>
      </c>
      <c r="B27" s="184">
        <v>12</v>
      </c>
      <c r="C27" s="180">
        <v>575934</v>
      </c>
      <c r="D27" s="18">
        <v>6.0000000000000001E-3</v>
      </c>
    </row>
    <row r="28" spans="1:6" ht="15" customHeight="1">
      <c r="A28" s="25" t="s">
        <v>16</v>
      </c>
      <c r="B28" s="185">
        <v>6</v>
      </c>
      <c r="C28" s="177">
        <v>204689</v>
      </c>
      <c r="D28" s="19">
        <v>2E-3</v>
      </c>
    </row>
    <row r="29" spans="1:6" ht="15" customHeight="1">
      <c r="A29" s="26" t="s">
        <v>7</v>
      </c>
      <c r="B29" s="191">
        <v>98</v>
      </c>
      <c r="C29" s="178">
        <v>72318853</v>
      </c>
      <c r="D29" s="20">
        <v>0.83199999999999996</v>
      </c>
    </row>
  </sheetData>
  <pageMargins left="0.7" right="0.7" top="0.75" bottom="0.75" header="0.3" footer="0.3"/>
  <pageSetup scale="94" orientation="landscape"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9362-C526-40C8-8073-4BBD5021AB17}">
  <sheetPr>
    <pageSetUpPr fitToPage="1"/>
  </sheetPr>
  <dimension ref="A1"/>
  <sheetViews>
    <sheetView workbookViewId="0">
      <selection activeCell="W31" sqref="W31"/>
    </sheetView>
  </sheetViews>
  <sheetFormatPr defaultRowHeight="14.5"/>
  <sheetData/>
  <pageMargins left="0.7" right="0.7" top="0.75" bottom="0.75" header="0.3" footer="0.3"/>
  <pageSetup scale="50"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9BBE-389B-4BF2-B48D-93A7A4CCECF8}">
  <sheetPr>
    <pageSetUpPr fitToPage="1"/>
  </sheetPr>
  <dimension ref="A1"/>
  <sheetViews>
    <sheetView workbookViewId="0">
      <selection activeCell="X29" sqref="X29"/>
    </sheetView>
  </sheetViews>
  <sheetFormatPr defaultRowHeight="14.5"/>
  <sheetData/>
  <pageMargins left="0.7" right="0.7" top="0.75" bottom="0.75" header="0.3" footer="0.3"/>
  <pageSetup scale="5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0FC5-38C8-4CB0-8C31-0C6E86E85299}">
  <sheetPr>
    <pageSetUpPr fitToPage="1"/>
  </sheetPr>
  <dimension ref="A1:O46"/>
  <sheetViews>
    <sheetView showGridLines="0" workbookViewId="0">
      <selection activeCell="P6" sqref="P6"/>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39DD-BE24-479A-91CA-0114228CC85D}">
  <sheetPr>
    <pageSetUpPr fitToPage="1"/>
  </sheetPr>
  <dimension ref="A1:O46"/>
  <sheetViews>
    <sheetView showGridLines="0" workbookViewId="0">
      <selection activeCell="P8" sqref="P8"/>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AA3D5-912C-48DB-AAB7-9590153CDDD0}">
  <sheetPr>
    <pageSetUpPr fitToPage="1"/>
  </sheetPr>
  <dimension ref="A1:O46"/>
  <sheetViews>
    <sheetView showGridLines="0" workbookViewId="0">
      <selection activeCell="P7" sqref="P7"/>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2563-BBEB-4261-A8F3-F058149A3E84}">
  <sheetPr>
    <pageSetUpPr fitToPage="1"/>
  </sheetPr>
  <dimension ref="A1:O46"/>
  <sheetViews>
    <sheetView showGridLines="0" workbookViewId="0">
      <selection activeCell="P5" sqref="P5"/>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6EA09-8EFB-4798-A42F-C00CE86B8FD4}">
  <sheetPr>
    <pageSetUpPr fitToPage="1"/>
  </sheetPr>
  <dimension ref="A1:O46"/>
  <sheetViews>
    <sheetView showGridLines="0" workbookViewId="0">
      <selection activeCell="P5" sqref="P5"/>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5E78-D8F3-48DC-8008-486D35990B4A}">
  <sheetPr>
    <pageSetUpPr fitToPage="1"/>
  </sheetPr>
  <dimension ref="A1:O46"/>
  <sheetViews>
    <sheetView showGridLines="0" workbookViewId="0">
      <selection activeCell="P34" sqref="P34"/>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62AD-530A-4F9A-829C-2E09CCF16E22}">
  <sheetPr>
    <pageSetUpPr fitToPage="1"/>
  </sheetPr>
  <dimension ref="A1:O46"/>
  <sheetViews>
    <sheetView showGridLines="0" workbookViewId="0">
      <selection activeCell="P4" sqref="P4"/>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03B11-6250-41F3-8C54-18A92E63702D}">
  <sheetPr>
    <pageSetUpPr fitToPage="1"/>
  </sheetPr>
  <dimension ref="A1:O46"/>
  <sheetViews>
    <sheetView showGridLines="0" workbookViewId="0">
      <selection activeCell="P9" sqref="P9"/>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1E88-C6CD-4754-820C-C8AE2C2F26CC}">
  <sheetPr>
    <pageSetUpPr fitToPage="1"/>
  </sheetPr>
  <dimension ref="A1:O46"/>
  <sheetViews>
    <sheetView showGridLines="0" workbookViewId="0">
      <selection activeCell="P6" sqref="P6"/>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D7AC-E538-4776-9F6E-B32C5673195E}">
  <sheetPr>
    <pageSetUpPr fitToPage="1"/>
  </sheetPr>
  <dimension ref="A1:O46"/>
  <sheetViews>
    <sheetView showGridLines="0" workbookViewId="0">
      <selection activeCell="P3" sqref="P3"/>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0866141732283472" right="0.70866141732283472" top="0.74803149606299213" bottom="0.74803149606299213" header="0.31496062992125984" footer="0.31496062992125984"/>
  <pageSetup paperSize="9" scale="6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5267B-CCC0-4FCF-B209-9CC100F0E1FE}">
  <sheetPr>
    <pageSetUpPr fitToPage="1"/>
  </sheetPr>
  <dimension ref="A1:O46"/>
  <sheetViews>
    <sheetView showGridLines="0" workbookViewId="0">
      <selection activeCell="P4" sqref="P4"/>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FD411-6F6B-4710-8605-68F52710B43F}">
  <sheetPr>
    <pageSetUpPr fitToPage="1"/>
  </sheetPr>
  <dimension ref="A1:O46"/>
  <sheetViews>
    <sheetView showGridLines="0" zoomScale="60" zoomScaleNormal="60" workbookViewId="0">
      <selection activeCell="P18" sqref="P18"/>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10284-F023-462B-9D52-A2D3043852B4}">
  <sheetPr>
    <pageSetUpPr fitToPage="1"/>
  </sheetPr>
  <dimension ref="A1:O46"/>
  <sheetViews>
    <sheetView showGridLines="0" workbookViewId="0">
      <selection activeCell="P14" sqref="P14"/>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48EF7-1415-46F0-A86B-7DC96DBA8D21}">
  <sheetPr>
    <pageSetUpPr fitToPage="1"/>
  </sheetPr>
  <dimension ref="A1:O46"/>
  <sheetViews>
    <sheetView showGridLines="0" zoomScale="70" zoomScaleNormal="70" workbookViewId="0">
      <selection activeCell="Q14" sqref="Q14"/>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F513-F1C0-41FC-B2CE-F51717F0290B}">
  <sheetPr>
    <pageSetUpPr fitToPage="1"/>
  </sheetPr>
  <dimension ref="A1:O46"/>
  <sheetViews>
    <sheetView showGridLines="0" zoomScale="70" zoomScaleNormal="70" workbookViewId="0">
      <selection activeCell="P17" sqref="P17"/>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85ACF-1D9A-4A4F-A4FC-318056868D9D}">
  <sheetPr>
    <pageSetUpPr fitToPage="1"/>
  </sheetPr>
  <dimension ref="A1:O46"/>
  <sheetViews>
    <sheetView showGridLines="0" zoomScale="70" zoomScaleNormal="70" workbookViewId="0">
      <selection activeCell="P25" sqref="P25"/>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D787-1257-4B0D-BE10-485CE7093437}">
  <sheetPr>
    <pageSetUpPr fitToPage="1"/>
  </sheetPr>
  <dimension ref="A1:J30"/>
  <sheetViews>
    <sheetView showGridLines="0" topLeftCell="B1" zoomScaleNormal="100" workbookViewId="0">
      <selection activeCell="B10" sqref="B10"/>
    </sheetView>
  </sheetViews>
  <sheetFormatPr defaultColWidth="8.90625" defaultRowHeight="13"/>
  <cols>
    <col min="1" max="1" width="120.6328125" style="1" customWidth="1"/>
    <col min="2" max="2" width="10" style="1" customWidth="1"/>
    <col min="3" max="3" width="14" style="1" customWidth="1"/>
    <col min="4" max="4" width="13.453125" style="1" customWidth="1"/>
    <col min="5" max="5" width="14" style="1" customWidth="1"/>
    <col min="6" max="6" width="13.453125" style="1" customWidth="1"/>
    <col min="7" max="7" width="11.81640625" style="1" customWidth="1"/>
    <col min="8" max="8" width="8.90625" style="1"/>
    <col min="9" max="9" width="9.81640625" style="1" bestFit="1" customWidth="1"/>
    <col min="10" max="16384" width="8.90625" style="1"/>
  </cols>
  <sheetData>
    <row r="1" spans="1:8" ht="54" customHeight="1"/>
    <row r="2" spans="1:8" ht="67.5" customHeight="1">
      <c r="A2" s="1498" t="s">
        <v>1256</v>
      </c>
      <c r="B2" s="1498"/>
      <c r="C2" s="1498"/>
      <c r="D2" s="1498"/>
      <c r="E2" s="1498"/>
      <c r="F2" s="1498"/>
    </row>
    <row r="3" spans="1:8" ht="15" customHeight="1">
      <c r="A3" s="80"/>
      <c r="B3" s="80"/>
      <c r="C3" s="1496" t="s">
        <v>645</v>
      </c>
      <c r="D3" s="1496"/>
      <c r="E3" s="1497" t="s">
        <v>646</v>
      </c>
      <c r="F3" s="1497"/>
    </row>
    <row r="4" spans="1:8" ht="14.15" customHeight="1">
      <c r="A4" s="80"/>
      <c r="B4" s="80"/>
      <c r="C4" s="1385">
        <v>2021</v>
      </c>
      <c r="D4" s="1366">
        <v>2020</v>
      </c>
      <c r="E4" s="1385">
        <v>2021</v>
      </c>
      <c r="F4" s="1366">
        <v>2020</v>
      </c>
    </row>
    <row r="5" spans="1:8" ht="15" customHeight="1" thickBot="1">
      <c r="A5" s="1414"/>
      <c r="B5" s="1412" t="s">
        <v>147</v>
      </c>
      <c r="C5" s="1385" t="s">
        <v>1186</v>
      </c>
      <c r="D5" s="1412" t="s">
        <v>1255</v>
      </c>
      <c r="E5" s="1385" t="s">
        <v>1186</v>
      </c>
      <c r="F5" s="1412" t="s">
        <v>1255</v>
      </c>
    </row>
    <row r="6" spans="1:8" ht="24" customHeight="1">
      <c r="A6" s="1495" t="s">
        <v>1254</v>
      </c>
      <c r="B6" s="1494"/>
      <c r="C6" s="1492"/>
      <c r="D6" s="1493"/>
      <c r="E6" s="1492"/>
      <c r="F6" s="80"/>
    </row>
    <row r="7" spans="1:8" ht="12" customHeight="1">
      <c r="A7" s="1491" t="s">
        <v>653</v>
      </c>
      <c r="B7" s="1490" t="s">
        <v>1253</v>
      </c>
      <c r="C7" s="1361">
        <v>2517467</v>
      </c>
      <c r="D7" s="1369">
        <v>2446368</v>
      </c>
      <c r="E7" s="1489">
        <v>2440864</v>
      </c>
      <c r="F7" s="1369">
        <v>2485585</v>
      </c>
    </row>
    <row r="8" spans="1:8" ht="12" customHeight="1">
      <c r="A8" s="1455" t="s">
        <v>1252</v>
      </c>
      <c r="B8" s="1476">
        <v>6.2</v>
      </c>
      <c r="C8" s="1361">
        <v>58755</v>
      </c>
      <c r="D8" s="1369">
        <v>82013</v>
      </c>
      <c r="E8" s="1361">
        <v>99219</v>
      </c>
      <c r="F8" s="1369">
        <v>112334</v>
      </c>
    </row>
    <row r="9" spans="1:8" ht="12" customHeight="1">
      <c r="A9" s="1455" t="s">
        <v>1251</v>
      </c>
      <c r="B9" s="1476" t="s">
        <v>1250</v>
      </c>
      <c r="C9" s="1361">
        <v>-649896</v>
      </c>
      <c r="D9" s="1369">
        <v>-600838</v>
      </c>
      <c r="E9" s="1361">
        <v>-593707</v>
      </c>
      <c r="F9" s="1369">
        <v>-593865</v>
      </c>
    </row>
    <row r="10" spans="1:8" ht="12" customHeight="1">
      <c r="A10" s="1488" t="s">
        <v>1249</v>
      </c>
      <c r="B10" s="1476" t="s">
        <v>688</v>
      </c>
      <c r="C10" s="1361">
        <v>-1126086</v>
      </c>
      <c r="D10" s="1369">
        <v>-1112558</v>
      </c>
      <c r="E10" s="1361">
        <v>-1021216</v>
      </c>
      <c r="F10" s="1369">
        <v>-1071146</v>
      </c>
    </row>
    <row r="11" spans="1:8" ht="14.15" customHeight="1">
      <c r="A11" s="1455" t="s">
        <v>1248</v>
      </c>
      <c r="B11" s="1476"/>
      <c r="C11" s="1442">
        <v>-2526</v>
      </c>
      <c r="D11" s="1486">
        <v>-4347</v>
      </c>
      <c r="E11" s="1442">
        <v>-2626</v>
      </c>
      <c r="F11" s="1486">
        <v>-4280</v>
      </c>
    </row>
    <row r="12" spans="1:8" ht="16" customHeight="1">
      <c r="A12" s="1485" t="s">
        <v>1247</v>
      </c>
      <c r="B12" s="1487"/>
      <c r="C12" s="1483">
        <v>797714</v>
      </c>
      <c r="D12" s="1482">
        <f>SUM(D7:D11)</f>
        <v>810638</v>
      </c>
      <c r="E12" s="1483">
        <v>922535</v>
      </c>
      <c r="F12" s="1482">
        <v>928628</v>
      </c>
    </row>
    <row r="13" spans="1:8" ht="14.15" customHeight="1">
      <c r="A13" s="1455" t="s">
        <v>1246</v>
      </c>
      <c r="B13" s="1476" t="s">
        <v>912</v>
      </c>
      <c r="C13" s="1361">
        <v>1996538</v>
      </c>
      <c r="D13" s="1369">
        <v>2434182</v>
      </c>
      <c r="E13" s="1361">
        <v>94294</v>
      </c>
      <c r="F13" s="1369">
        <v>170631</v>
      </c>
    </row>
    <row r="14" spans="1:8" ht="14.15" customHeight="1">
      <c r="A14" s="1455" t="s">
        <v>1245</v>
      </c>
      <c r="B14" s="1476" t="s">
        <v>903</v>
      </c>
      <c r="C14" s="1442">
        <v>-1850862</v>
      </c>
      <c r="D14" s="1486">
        <v>-2234354</v>
      </c>
      <c r="E14" s="1442">
        <v>-44988</v>
      </c>
      <c r="F14" s="1486">
        <v>-71463</v>
      </c>
    </row>
    <row r="15" spans="1:8" ht="16" customHeight="1">
      <c r="A15" s="1485" t="s">
        <v>1244</v>
      </c>
      <c r="B15" s="1484"/>
      <c r="C15" s="1483">
        <v>145676</v>
      </c>
      <c r="D15" s="1482">
        <v>199828</v>
      </c>
      <c r="E15" s="1483">
        <v>49306</v>
      </c>
      <c r="F15" s="1482">
        <v>99168</v>
      </c>
    </row>
    <row r="16" spans="1:8" ht="17.149999999999999" customHeight="1">
      <c r="A16" s="1455" t="s">
        <v>1243</v>
      </c>
      <c r="B16" s="1476" t="s">
        <v>1207</v>
      </c>
      <c r="C16" s="1361">
        <v>51597</v>
      </c>
      <c r="D16" s="1369">
        <v>54351</v>
      </c>
      <c r="E16" s="1397">
        <v>0</v>
      </c>
      <c r="F16" s="1334">
        <v>0</v>
      </c>
    </row>
    <row r="17" spans="1:10" ht="14.15" customHeight="1">
      <c r="A17" s="1481" t="s">
        <v>1242</v>
      </c>
      <c r="B17" s="1480"/>
      <c r="C17" s="1479">
        <v>994987</v>
      </c>
      <c r="D17" s="1478">
        <v>1064816</v>
      </c>
      <c r="E17" s="1479">
        <v>971841</v>
      </c>
      <c r="F17" s="1478">
        <v>1027796</v>
      </c>
    </row>
    <row r="18" spans="1:10" ht="15" customHeight="1">
      <c r="A18" s="1455" t="s">
        <v>1241</v>
      </c>
      <c r="B18" s="1476" t="s">
        <v>891</v>
      </c>
      <c r="C18" s="1361">
        <v>-271812</v>
      </c>
      <c r="D18" s="1369">
        <v>-283331</v>
      </c>
      <c r="E18" s="1361">
        <v>-263917</v>
      </c>
      <c r="F18" s="1369">
        <v>-280960</v>
      </c>
    </row>
    <row r="19" spans="1:10" ht="16" customHeight="1">
      <c r="A19" s="1475" t="s">
        <v>1144</v>
      </c>
      <c r="B19" s="1474"/>
      <c r="C19" s="1473">
        <v>723175</v>
      </c>
      <c r="D19" s="1472">
        <v>781485</v>
      </c>
      <c r="E19" s="1473">
        <v>707924</v>
      </c>
      <c r="F19" s="1472">
        <v>746836</v>
      </c>
    </row>
    <row r="20" spans="1:10" ht="29.25" customHeight="1">
      <c r="A20" s="1471" t="s">
        <v>1240</v>
      </c>
      <c r="B20" s="1470"/>
      <c r="C20" s="1468">
        <v>0</v>
      </c>
      <c r="D20" s="1469">
        <v>-2842</v>
      </c>
      <c r="E20" s="1468">
        <v>0</v>
      </c>
      <c r="F20" s="1467">
        <v>0</v>
      </c>
    </row>
    <row r="21" spans="1:10" ht="17.149999999999999" customHeight="1">
      <c r="A21" s="1466" t="s">
        <v>1239</v>
      </c>
      <c r="B21" s="1465"/>
      <c r="C21" s="1464">
        <v>723175</v>
      </c>
      <c r="D21" s="1463">
        <v>778643</v>
      </c>
      <c r="E21" s="1464">
        <v>707924</v>
      </c>
      <c r="F21" s="1463">
        <v>746836</v>
      </c>
    </row>
    <row r="22" spans="1:10" ht="14.15" customHeight="1">
      <c r="A22" s="1462" t="s">
        <v>546</v>
      </c>
      <c r="B22" s="1461"/>
      <c r="C22" s="1460"/>
      <c r="D22" s="1459"/>
      <c r="E22" s="1460"/>
      <c r="F22" s="1459"/>
    </row>
    <row r="23" spans="1:10" ht="12" customHeight="1">
      <c r="A23" s="1455" t="s">
        <v>1238</v>
      </c>
      <c r="B23" s="878"/>
      <c r="C23" s="1361">
        <v>722443</v>
      </c>
      <c r="D23" s="1369">
        <v>778389</v>
      </c>
      <c r="E23" s="1397">
        <v>0</v>
      </c>
      <c r="F23" s="1334">
        <v>0</v>
      </c>
    </row>
    <row r="24" spans="1:10" ht="14.15" customHeight="1">
      <c r="A24" s="1458" t="s">
        <v>1237</v>
      </c>
      <c r="B24" s="925"/>
      <c r="C24" s="1457">
        <v>732</v>
      </c>
      <c r="D24" s="1329">
        <v>254</v>
      </c>
      <c r="E24" s="1456">
        <v>0</v>
      </c>
      <c r="F24" s="1330">
        <v>0</v>
      </c>
    </row>
    <row r="25" spans="1:10" ht="17.149999999999999" customHeight="1">
      <c r="A25" s="1455"/>
      <c r="B25" s="1454"/>
      <c r="C25" s="1361">
        <v>723175</v>
      </c>
      <c r="D25" s="1347">
        <v>778643</v>
      </c>
      <c r="E25" s="1397">
        <v>0</v>
      </c>
      <c r="F25" s="1441">
        <v>0</v>
      </c>
    </row>
    <row r="26" spans="1:10" ht="29.25" customHeight="1">
      <c r="A26" s="1453" t="s">
        <v>1236</v>
      </c>
      <c r="B26" s="1452"/>
      <c r="C26" s="1420">
        <v>68748</v>
      </c>
      <c r="D26" s="1451">
        <v>38505</v>
      </c>
      <c r="E26" s="1420">
        <v>1926</v>
      </c>
      <c r="F26" s="1334">
        <v>0</v>
      </c>
    </row>
    <row r="27" spans="1:10" ht="28.5" customHeight="1">
      <c r="A27" s="1450" t="s">
        <v>1235</v>
      </c>
      <c r="B27" s="1449"/>
      <c r="C27" s="1448">
        <v>-1219</v>
      </c>
      <c r="D27" s="1447">
        <v>955</v>
      </c>
      <c r="E27" s="1446">
        <v>0</v>
      </c>
      <c r="F27" s="1445">
        <v>0</v>
      </c>
    </row>
    <row r="28" spans="1:10" ht="17.149999999999999" customHeight="1">
      <c r="A28" s="1444" t="s">
        <v>1234</v>
      </c>
      <c r="B28" s="1443"/>
      <c r="C28" s="1442">
        <v>67529</v>
      </c>
      <c r="D28" s="1437">
        <v>39460</v>
      </c>
      <c r="E28" s="1442">
        <v>1926</v>
      </c>
      <c r="F28" s="1441">
        <v>0</v>
      </c>
    </row>
    <row r="29" spans="1:10" ht="16.75" customHeight="1">
      <c r="A29" s="1440" t="s">
        <v>1233</v>
      </c>
      <c r="B29" s="1439"/>
      <c r="C29" s="1438">
        <v>790704</v>
      </c>
      <c r="D29" s="1437">
        <v>818103</v>
      </c>
      <c r="E29" s="1438">
        <v>709850</v>
      </c>
      <c r="F29" s="1437">
        <v>746836</v>
      </c>
    </row>
  </sheetData>
  <mergeCells count="3">
    <mergeCell ref="C3:D3"/>
    <mergeCell ref="E3:F3"/>
    <mergeCell ref="A2:F2"/>
  </mergeCells>
  <pageMargins left="0.7" right="0.7" top="0.75" bottom="0.75" header="0.3" footer="0.3"/>
  <pageSetup paperSize="9" scale="74"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0914F-B359-4A05-916A-9FEA55B92ED3}">
  <dimension ref="A1:N20"/>
  <sheetViews>
    <sheetView showGridLines="0" workbookViewId="0">
      <selection activeCell="A8" sqref="A8:G8"/>
    </sheetView>
  </sheetViews>
  <sheetFormatPr defaultColWidth="8.90625" defaultRowHeight="13"/>
  <cols>
    <col min="1" max="1" width="13.36328125" style="1" customWidth="1"/>
    <col min="2" max="2" width="17.81640625" style="1" customWidth="1"/>
    <col min="3" max="3" width="18.1796875" style="1" customWidth="1"/>
    <col min="4" max="4" width="23.453125" style="1" customWidth="1"/>
    <col min="5" max="5" width="6.453125" style="1" customWidth="1"/>
    <col min="6" max="6" width="26.453125" style="1" customWidth="1"/>
    <col min="7" max="7" width="14.6328125" style="1" customWidth="1"/>
    <col min="8" max="8" width="9.6328125" style="1" customWidth="1"/>
    <col min="9" max="12" width="13.36328125" style="1" customWidth="1"/>
    <col min="13" max="13" width="7.81640625" style="1" customWidth="1"/>
    <col min="14" max="16384" width="8.90625" style="1"/>
  </cols>
  <sheetData>
    <row r="1" spans="1:14" ht="16.5" customHeight="1">
      <c r="A1" s="1510"/>
      <c r="B1" s="1510"/>
      <c r="C1" s="1510"/>
      <c r="D1" s="1510"/>
      <c r="E1" s="1510"/>
      <c r="F1" s="1510"/>
      <c r="G1" s="1510"/>
      <c r="H1" s="1510"/>
      <c r="I1" s="1510"/>
      <c r="J1" s="1510"/>
      <c r="K1" s="1510"/>
      <c r="L1" s="1510"/>
      <c r="M1" s="1510"/>
    </row>
    <row r="2" spans="1:14" ht="10" customHeight="1">
      <c r="A2" s="1208" t="s">
        <v>22</v>
      </c>
      <c r="B2" s="869" t="s">
        <v>750</v>
      </c>
      <c r="C2" s="869" t="s">
        <v>749</v>
      </c>
      <c r="D2" s="1511" t="s">
        <v>748</v>
      </c>
      <c r="E2" s="1511"/>
      <c r="F2" s="869" t="s">
        <v>747</v>
      </c>
      <c r="G2" s="1512" t="s">
        <v>980</v>
      </c>
      <c r="H2" s="1512"/>
      <c r="I2" s="1512"/>
      <c r="J2" s="868"/>
      <c r="K2" s="1512"/>
      <c r="L2" s="1512"/>
      <c r="M2" s="80"/>
    </row>
    <row r="3" spans="1:14" ht="28.5" customHeight="1">
      <c r="A3" s="83"/>
      <c r="B3" s="869" t="s">
        <v>917</v>
      </c>
      <c r="C3" s="869" t="s">
        <v>916</v>
      </c>
      <c r="D3" s="1512" t="s">
        <v>915</v>
      </c>
      <c r="E3" s="1512"/>
      <c r="F3" s="869" t="s">
        <v>979</v>
      </c>
      <c r="G3" s="1511" t="s">
        <v>978</v>
      </c>
      <c r="H3" s="1511"/>
      <c r="I3" s="1511"/>
      <c r="J3" s="984"/>
      <c r="K3" s="1517"/>
      <c r="L3" s="1517"/>
      <c r="M3" s="83"/>
    </row>
    <row r="4" spans="1:14" ht="51.65" customHeight="1">
      <c r="A4" s="1502" t="s">
        <v>1232</v>
      </c>
      <c r="B4" s="1502"/>
      <c r="C4" s="1502"/>
      <c r="D4" s="1502"/>
      <c r="E4" s="1502"/>
      <c r="F4" s="1502"/>
      <c r="G4" s="1502"/>
      <c r="H4" s="1502"/>
      <c r="I4" s="1502"/>
      <c r="J4" s="1502"/>
      <c r="K4" s="1502"/>
      <c r="L4" s="1502"/>
      <c r="M4" s="84"/>
    </row>
    <row r="5" spans="1:14" ht="15" customHeight="1">
      <c r="A5" s="1513"/>
      <c r="B5" s="1513"/>
      <c r="C5" s="1513"/>
      <c r="D5" s="1513"/>
      <c r="E5" s="1513"/>
      <c r="F5" s="1513"/>
      <c r="G5" s="1513"/>
      <c r="H5" s="1436"/>
      <c r="I5" s="1515" t="s">
        <v>44</v>
      </c>
      <c r="J5" s="1515"/>
      <c r="K5" s="1516" t="s">
        <v>43</v>
      </c>
      <c r="L5" s="1516"/>
      <c r="M5" s="80"/>
    </row>
    <row r="6" spans="1:14" ht="28" customHeight="1" thickBot="1">
      <c r="A6" s="1514"/>
      <c r="B6" s="1514"/>
      <c r="C6" s="1514"/>
      <c r="D6" s="1514"/>
      <c r="E6" s="1514"/>
      <c r="F6" s="1514"/>
      <c r="G6" s="1514"/>
      <c r="H6" s="1435" t="s">
        <v>147</v>
      </c>
      <c r="I6" s="1433" t="s">
        <v>821</v>
      </c>
      <c r="J6" s="1434" t="s">
        <v>976</v>
      </c>
      <c r="K6" s="1433" t="s">
        <v>894</v>
      </c>
      <c r="L6" s="1432" t="s">
        <v>976</v>
      </c>
      <c r="M6" s="82"/>
    </row>
    <row r="7" spans="1:14" ht="12" customHeight="1">
      <c r="A7" s="1503" t="s">
        <v>546</v>
      </c>
      <c r="B7" s="1504"/>
      <c r="C7" s="1504"/>
      <c r="D7" s="1504"/>
      <c r="E7" s="1504"/>
      <c r="F7" s="1504"/>
      <c r="G7" s="1504"/>
      <c r="H7" s="1431"/>
      <c r="I7" s="1361"/>
      <c r="J7" s="1430"/>
      <c r="K7" s="1361"/>
      <c r="L7" s="39"/>
      <c r="M7" s="83"/>
    </row>
    <row r="8" spans="1:14" ht="12" customHeight="1">
      <c r="A8" s="1501" t="s">
        <v>1231</v>
      </c>
      <c r="B8" s="1502"/>
      <c r="C8" s="1502"/>
      <c r="D8" s="1502"/>
      <c r="E8" s="1502"/>
      <c r="F8" s="1502"/>
      <c r="G8" s="1502"/>
      <c r="H8" s="1429"/>
      <c r="I8" s="1361">
        <v>789972</v>
      </c>
      <c r="J8" s="1333">
        <v>817849</v>
      </c>
      <c r="K8" s="1397">
        <v>0</v>
      </c>
      <c r="L8" s="1334">
        <v>0</v>
      </c>
      <c r="M8" s="83"/>
    </row>
    <row r="9" spans="1:14" ht="12" customHeight="1">
      <c r="A9" s="1501" t="s">
        <v>1230</v>
      </c>
      <c r="B9" s="1502"/>
      <c r="C9" s="1502"/>
      <c r="D9" s="1502"/>
      <c r="E9" s="1502"/>
      <c r="F9" s="1502"/>
      <c r="G9" s="1502"/>
      <c r="H9" s="1429"/>
      <c r="I9" s="1361">
        <v>732</v>
      </c>
      <c r="J9" s="1333">
        <v>254</v>
      </c>
      <c r="K9" s="1397">
        <v>0</v>
      </c>
      <c r="L9" s="1334">
        <v>0</v>
      </c>
      <c r="M9" s="83"/>
    </row>
    <row r="10" spans="1:14" ht="15" customHeight="1">
      <c r="A10" s="1505"/>
      <c r="B10" s="1505"/>
      <c r="C10" s="1505"/>
      <c r="D10" s="1505"/>
      <c r="E10" s="1505"/>
      <c r="F10" s="1505"/>
      <c r="G10" s="1505"/>
      <c r="H10" s="1428"/>
      <c r="I10" s="1427">
        <v>790704</v>
      </c>
      <c r="J10" s="1342">
        <v>818103</v>
      </c>
      <c r="K10" s="1426">
        <v>0</v>
      </c>
      <c r="L10" s="1343">
        <v>0</v>
      </c>
      <c r="M10" s="80"/>
    </row>
    <row r="11" spans="1:14" ht="15" customHeight="1">
      <c r="A11" s="1499" t="s">
        <v>1229</v>
      </c>
      <c r="B11" s="1500"/>
      <c r="C11" s="1500"/>
      <c r="D11" s="1500"/>
      <c r="E11" s="1500"/>
      <c r="F11" s="1500"/>
      <c r="G11" s="1500"/>
      <c r="H11" s="1425"/>
      <c r="I11" s="1420"/>
      <c r="J11" s="1374"/>
      <c r="K11" s="1420"/>
      <c r="L11" s="1345"/>
      <c r="M11" s="80"/>
    </row>
    <row r="12" spans="1:14" ht="12" customHeight="1">
      <c r="A12" s="1501" t="s">
        <v>1228</v>
      </c>
      <c r="B12" s="1502"/>
      <c r="C12" s="1502"/>
      <c r="D12" s="1502"/>
      <c r="E12" s="1502"/>
      <c r="F12" s="1502"/>
      <c r="G12" s="1502"/>
      <c r="H12" s="876" t="s">
        <v>835</v>
      </c>
      <c r="I12" s="1361" t="s">
        <v>1219</v>
      </c>
      <c r="J12" s="1369" t="s">
        <v>827</v>
      </c>
      <c r="K12" s="1361">
        <v>835</v>
      </c>
      <c r="L12" s="820">
        <v>876.3</v>
      </c>
      <c r="M12" s="80"/>
    </row>
    <row r="13" spans="1:14" ht="14.15" customHeight="1">
      <c r="A13" s="1506" t="s">
        <v>1227</v>
      </c>
      <c r="B13" s="1509"/>
      <c r="C13" s="1509"/>
      <c r="D13" s="1509"/>
      <c r="E13" s="1509"/>
      <c r="F13" s="1509"/>
      <c r="G13" s="1509"/>
      <c r="H13" s="923" t="s">
        <v>819</v>
      </c>
      <c r="I13" s="1415" t="s">
        <v>1226</v>
      </c>
      <c r="J13" s="1424" t="s">
        <v>1225</v>
      </c>
      <c r="K13" s="1415" t="s">
        <v>1216</v>
      </c>
      <c r="L13" s="1423">
        <v>870.9</v>
      </c>
      <c r="M13" s="80"/>
    </row>
    <row r="14" spans="1:14" ht="12" customHeight="1">
      <c r="A14" s="1499" t="s">
        <v>1224</v>
      </c>
      <c r="B14" s="1500"/>
      <c r="C14" s="1500"/>
      <c r="D14" s="1500"/>
      <c r="E14" s="1500"/>
      <c r="F14" s="1500"/>
      <c r="G14" s="1500"/>
      <c r="H14" s="1421"/>
      <c r="I14" s="1361"/>
      <c r="J14" s="1369"/>
      <c r="K14" s="1361"/>
      <c r="L14" s="1345"/>
      <c r="M14" s="80"/>
    </row>
    <row r="15" spans="1:14" ht="12" customHeight="1">
      <c r="A15" s="1501" t="s">
        <v>1223</v>
      </c>
      <c r="B15" s="1501"/>
      <c r="C15" s="1501"/>
      <c r="D15" s="1501"/>
      <c r="E15" s="1501"/>
      <c r="F15" s="1501"/>
      <c r="G15" s="1501"/>
      <c r="H15" s="876"/>
      <c r="I15" s="1361">
        <v>0</v>
      </c>
      <c r="J15" s="1333" t="s">
        <v>1222</v>
      </c>
      <c r="K15" s="1397">
        <v>0</v>
      </c>
      <c r="L15" s="1334">
        <v>0</v>
      </c>
      <c r="M15" s="82"/>
    </row>
    <row r="16" spans="1:14" ht="12" customHeight="1">
      <c r="A16" s="1501" t="s">
        <v>1218</v>
      </c>
      <c r="B16" s="1501"/>
      <c r="C16" s="1501"/>
      <c r="D16" s="1501"/>
      <c r="E16" s="1501"/>
      <c r="F16" s="1501"/>
      <c r="G16" s="1501"/>
      <c r="H16" s="876"/>
      <c r="I16" s="1361">
        <v>0</v>
      </c>
      <c r="J16" s="1422" t="s">
        <v>1222</v>
      </c>
      <c r="K16" s="1397">
        <v>0</v>
      </c>
      <c r="L16" s="1334">
        <v>0</v>
      </c>
      <c r="M16" s="82"/>
    </row>
    <row r="17" spans="1:13" ht="15" customHeight="1">
      <c r="A17" s="1499" t="s">
        <v>1221</v>
      </c>
      <c r="B17" s="1499"/>
      <c r="C17" s="1499"/>
      <c r="D17" s="1499"/>
      <c r="E17" s="1508"/>
      <c r="F17" s="1508"/>
      <c r="G17" s="1508"/>
      <c r="H17" s="1421"/>
      <c r="I17" s="1420"/>
      <c r="J17" s="1374"/>
      <c r="K17" s="1420"/>
      <c r="L17" s="1345"/>
      <c r="M17" s="80"/>
    </row>
    <row r="18" spans="1:13" ht="12" customHeight="1">
      <c r="A18" s="1501" t="s">
        <v>1220</v>
      </c>
      <c r="B18" s="1501"/>
      <c r="C18" s="1501"/>
      <c r="D18" s="1501"/>
      <c r="E18" s="1507"/>
      <c r="F18" s="1507"/>
      <c r="G18" s="1507"/>
      <c r="H18" s="876" t="s">
        <v>835</v>
      </c>
      <c r="I18" s="1361" t="s">
        <v>1219</v>
      </c>
      <c r="J18" s="1418">
        <v>936.7</v>
      </c>
      <c r="K18" s="1361" t="s">
        <v>823</v>
      </c>
      <c r="L18" s="1417" t="s">
        <v>822</v>
      </c>
      <c r="M18" s="82"/>
    </row>
    <row r="19" spans="1:13" ht="12" customHeight="1">
      <c r="A19" s="1506" t="s">
        <v>1218</v>
      </c>
      <c r="B19" s="1506"/>
      <c r="C19" s="1506"/>
      <c r="D19" s="1506"/>
      <c r="E19" s="1416"/>
      <c r="F19" s="1416"/>
      <c r="G19" s="1416"/>
      <c r="H19" s="923" t="s">
        <v>819</v>
      </c>
      <c r="I19" s="1415">
        <v>866.4</v>
      </c>
      <c r="J19" s="1349" t="s">
        <v>1217</v>
      </c>
      <c r="K19" s="1415" t="s">
        <v>1216</v>
      </c>
      <c r="L19" s="1349" t="s">
        <v>1215</v>
      </c>
      <c r="M19" s="82"/>
    </row>
  </sheetData>
  <mergeCells count="26">
    <mergeCell ref="A1:M1"/>
    <mergeCell ref="D2:E2"/>
    <mergeCell ref="G2:I2"/>
    <mergeCell ref="K2:L2"/>
    <mergeCell ref="A5:G6"/>
    <mergeCell ref="I5:J5"/>
    <mergeCell ref="K5:L5"/>
    <mergeCell ref="D3:E3"/>
    <mergeCell ref="G3:I3"/>
    <mergeCell ref="K3:L3"/>
    <mergeCell ref="A4:L4"/>
    <mergeCell ref="A11:G11"/>
    <mergeCell ref="A12:G12"/>
    <mergeCell ref="A7:G7"/>
    <mergeCell ref="A10:G10"/>
    <mergeCell ref="A19:D19"/>
    <mergeCell ref="A9:G9"/>
    <mergeCell ref="A16:G16"/>
    <mergeCell ref="A8:G8"/>
    <mergeCell ref="A18:D18"/>
    <mergeCell ref="E18:G18"/>
    <mergeCell ref="A15:G15"/>
    <mergeCell ref="A17:D17"/>
    <mergeCell ref="E17:G17"/>
    <mergeCell ref="A13:G13"/>
    <mergeCell ref="A14:G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A17C9-D618-4AB1-A654-2BAF02A8F04B}">
  <dimension ref="A1:N25"/>
  <sheetViews>
    <sheetView showGridLines="0" topLeftCell="A2" workbookViewId="0">
      <selection activeCell="B16" sqref="B16"/>
    </sheetView>
  </sheetViews>
  <sheetFormatPr defaultColWidth="8.90625" defaultRowHeight="13"/>
  <cols>
    <col min="1" max="1" width="120.6328125" style="1" customWidth="1"/>
    <col min="2" max="2" width="10" style="1" customWidth="1"/>
    <col min="3" max="3" width="14" style="1" customWidth="1"/>
    <col min="4" max="4" width="13.453125" style="1" customWidth="1"/>
    <col min="5" max="5" width="14" style="1" customWidth="1"/>
    <col min="6" max="6" width="13.453125" style="1" customWidth="1"/>
    <col min="7" max="7" width="11.81640625" style="1" customWidth="1"/>
    <col min="8" max="16384" width="8.90625" style="1"/>
  </cols>
  <sheetData>
    <row r="1" spans="1:14" ht="53.25" customHeight="1"/>
    <row r="2" spans="1:14" ht="67" customHeight="1">
      <c r="A2" s="1520" t="s">
        <v>1214</v>
      </c>
      <c r="B2" s="1521"/>
      <c r="C2" s="1522"/>
      <c r="D2" s="1522"/>
      <c r="E2" s="1522"/>
      <c r="F2" s="1522"/>
    </row>
    <row r="3" spans="1:14" ht="16" customHeight="1">
      <c r="A3" s="80"/>
      <c r="B3" s="80"/>
      <c r="C3" s="1518" t="s">
        <v>645</v>
      </c>
      <c r="D3" s="1518"/>
      <c r="E3" s="1519" t="s">
        <v>646</v>
      </c>
      <c r="F3" s="1519"/>
    </row>
    <row r="4" spans="1:14" ht="14.15" customHeight="1">
      <c r="A4" s="80"/>
      <c r="B4" s="80"/>
      <c r="C4" s="1385">
        <v>2021</v>
      </c>
      <c r="D4" s="1400">
        <v>2020</v>
      </c>
      <c r="E4" s="1385">
        <v>2021</v>
      </c>
      <c r="F4" s="1400">
        <v>2020</v>
      </c>
    </row>
    <row r="5" spans="1:14" ht="14.15" customHeight="1" thickBot="1">
      <c r="A5" s="1414"/>
      <c r="B5" s="1413" t="s">
        <v>147</v>
      </c>
      <c r="C5" s="1384" t="s">
        <v>64</v>
      </c>
      <c r="D5" s="1412" t="s">
        <v>64</v>
      </c>
      <c r="E5" s="1384" t="s">
        <v>64</v>
      </c>
      <c r="F5" s="1412" t="s">
        <v>64</v>
      </c>
    </row>
    <row r="6" spans="1:14" ht="14.15" customHeight="1">
      <c r="A6" s="1225" t="s">
        <v>1213</v>
      </c>
      <c r="B6" s="1409"/>
      <c r="C6" s="1411"/>
      <c r="D6" s="1410"/>
      <c r="E6" s="1411"/>
      <c r="F6" s="1410"/>
    </row>
    <row r="7" spans="1:14" ht="15" customHeight="1">
      <c r="A7" s="1408" t="s">
        <v>649</v>
      </c>
      <c r="B7" s="1409"/>
      <c r="C7" s="1189">
        <v>1966659</v>
      </c>
      <c r="D7" s="1392">
        <v>1870773</v>
      </c>
      <c r="E7" s="1189">
        <v>1454725</v>
      </c>
      <c r="F7" s="1392">
        <v>1384006</v>
      </c>
    </row>
    <row r="8" spans="1:14" ht="14.15" customHeight="1">
      <c r="A8" s="99" t="s">
        <v>1212</v>
      </c>
      <c r="B8" s="876" t="s">
        <v>1211</v>
      </c>
      <c r="C8" s="1405">
        <v>175845</v>
      </c>
      <c r="D8" s="1404">
        <v>139927</v>
      </c>
      <c r="E8" s="1194">
        <v>172657</v>
      </c>
      <c r="F8" s="1403">
        <v>138024</v>
      </c>
    </row>
    <row r="9" spans="1:14" ht="13" customHeight="1">
      <c r="A9" s="99" t="s">
        <v>1210</v>
      </c>
      <c r="B9" s="876" t="s">
        <v>1209</v>
      </c>
      <c r="C9" s="1401">
        <v>726507</v>
      </c>
      <c r="D9" s="1398">
        <v>820656</v>
      </c>
      <c r="E9" s="1192">
        <v>460122</v>
      </c>
      <c r="F9" s="1402">
        <v>543763</v>
      </c>
    </row>
    <row r="10" spans="1:14" ht="12" customHeight="1">
      <c r="A10" s="99" t="s">
        <v>1208</v>
      </c>
      <c r="B10" s="876" t="s">
        <v>1207</v>
      </c>
      <c r="C10" s="1401">
        <v>328262</v>
      </c>
      <c r="D10" s="1398">
        <v>319907</v>
      </c>
      <c r="E10" s="1192">
        <v>21416</v>
      </c>
      <c r="F10" s="1402">
        <v>21416</v>
      </c>
    </row>
    <row r="11" spans="1:14" ht="12" customHeight="1">
      <c r="A11" s="99" t="s">
        <v>1206</v>
      </c>
      <c r="B11" s="876" t="s">
        <v>1205</v>
      </c>
      <c r="C11" s="1397">
        <v>0</v>
      </c>
      <c r="D11" s="1334">
        <v>0</v>
      </c>
      <c r="E11" s="1192">
        <v>511426</v>
      </c>
      <c r="F11" s="1402">
        <v>435975</v>
      </c>
    </row>
    <row r="12" spans="1:14" ht="12" customHeight="1">
      <c r="A12" s="99" t="s">
        <v>1204</v>
      </c>
      <c r="B12" s="1406">
        <v>14</v>
      </c>
      <c r="C12" s="1401">
        <v>529238</v>
      </c>
      <c r="D12" s="1398">
        <v>377302</v>
      </c>
      <c r="E12" s="1192">
        <v>86481</v>
      </c>
      <c r="F12" s="1399">
        <v>1</v>
      </c>
    </row>
    <row r="13" spans="1:14" ht="12" customHeight="1">
      <c r="A13" s="99" t="s">
        <v>1203</v>
      </c>
      <c r="B13" s="876">
        <v>26</v>
      </c>
      <c r="C13" s="1401">
        <v>137723</v>
      </c>
      <c r="D13" s="1398">
        <v>177458</v>
      </c>
      <c r="E13" s="1192">
        <v>135574</v>
      </c>
      <c r="F13" s="1402">
        <v>173590</v>
      </c>
    </row>
    <row r="14" spans="1:14" ht="15" customHeight="1">
      <c r="A14" s="99" t="s">
        <v>1202</v>
      </c>
      <c r="B14" s="876" t="s">
        <v>1201</v>
      </c>
      <c r="C14" s="1393">
        <v>69084</v>
      </c>
      <c r="D14" s="1392">
        <v>35524</v>
      </c>
      <c r="E14" s="1189">
        <v>67049</v>
      </c>
      <c r="F14" s="1391">
        <v>71237</v>
      </c>
    </row>
    <row r="15" spans="1:14" ht="17.149999999999999" customHeight="1">
      <c r="A15" s="1408" t="s">
        <v>1200</v>
      </c>
      <c r="B15" s="876"/>
      <c r="C15" s="1192">
        <v>59070941</v>
      </c>
      <c r="D15" s="1398">
        <v>49754227</v>
      </c>
      <c r="E15" s="1192">
        <v>3010918</v>
      </c>
      <c r="F15" s="1398">
        <v>2855572</v>
      </c>
    </row>
    <row r="16" spans="1:14" ht="14.15" customHeight="1">
      <c r="A16" s="99" t="s">
        <v>1199</v>
      </c>
      <c r="B16" s="1406">
        <v>15</v>
      </c>
      <c r="C16" s="1405">
        <v>593423</v>
      </c>
      <c r="D16" s="1404">
        <v>474706</v>
      </c>
      <c r="E16" s="1194">
        <v>344382</v>
      </c>
      <c r="F16" s="1403">
        <v>313525</v>
      </c>
    </row>
    <row r="17" spans="1:7" ht="12" customHeight="1">
      <c r="A17" s="99" t="s">
        <v>1198</v>
      </c>
      <c r="B17" s="876"/>
      <c r="C17" s="1401">
        <v>1880</v>
      </c>
      <c r="D17" s="1398">
        <v>6269</v>
      </c>
      <c r="E17" s="1397">
        <v>0</v>
      </c>
      <c r="F17" s="1396" t="s">
        <v>757</v>
      </c>
    </row>
    <row r="18" spans="1:7" ht="12" customHeight="1">
      <c r="A18" s="99" t="s">
        <v>1197</v>
      </c>
      <c r="B18" s="876" t="s">
        <v>1196</v>
      </c>
      <c r="C18" s="1397">
        <v>0</v>
      </c>
      <c r="D18" s="1334">
        <v>0</v>
      </c>
      <c r="E18" s="1192">
        <v>74626</v>
      </c>
      <c r="F18" s="1402">
        <v>85872</v>
      </c>
    </row>
    <row r="19" spans="1:7" ht="12" customHeight="1">
      <c r="A19" s="99" t="s">
        <v>1195</v>
      </c>
      <c r="B19" s="876" t="s">
        <v>1194</v>
      </c>
      <c r="C19" s="1401">
        <v>500000</v>
      </c>
      <c r="D19" s="1398">
        <v>500000</v>
      </c>
      <c r="E19" s="1192">
        <v>100000</v>
      </c>
      <c r="F19" s="1402">
        <v>100000</v>
      </c>
    </row>
    <row r="20" spans="1:7" ht="12" customHeight="1">
      <c r="A20" s="99" t="s">
        <v>1193</v>
      </c>
      <c r="B20" s="876" t="s">
        <v>1192</v>
      </c>
      <c r="C20" s="1401">
        <v>55412674</v>
      </c>
      <c r="D20" s="1398">
        <v>46308480</v>
      </c>
      <c r="E20" s="1192">
        <v>339964</v>
      </c>
      <c r="F20" s="1402">
        <v>308464</v>
      </c>
    </row>
    <row r="21" spans="1:7" ht="12" customHeight="1">
      <c r="A21" s="99" t="s">
        <v>1191</v>
      </c>
      <c r="B21" s="876" t="s">
        <v>1163</v>
      </c>
      <c r="C21" s="1401">
        <v>169962</v>
      </c>
      <c r="D21" s="1400">
        <v>880</v>
      </c>
      <c r="E21" s="1192">
        <v>169962</v>
      </c>
      <c r="F21" s="1399">
        <v>880</v>
      </c>
    </row>
    <row r="22" spans="1:7" ht="12" customHeight="1">
      <c r="A22" s="99" t="s">
        <v>1190</v>
      </c>
      <c r="B22" s="876"/>
      <c r="C22" s="1397">
        <v>0</v>
      </c>
      <c r="D22" s="1398">
        <v>4680</v>
      </c>
      <c r="E22" s="1397">
        <v>0</v>
      </c>
      <c r="F22" s="1396">
        <v>0</v>
      </c>
    </row>
    <row r="23" spans="1:7" ht="17.149999999999999" customHeight="1">
      <c r="A23" s="1395" t="s">
        <v>1189</v>
      </c>
      <c r="B23" s="1394">
        <v>17</v>
      </c>
      <c r="C23" s="1393">
        <v>2393002</v>
      </c>
      <c r="D23" s="1392">
        <v>2459212</v>
      </c>
      <c r="E23" s="1189">
        <v>1981984</v>
      </c>
      <c r="F23" s="1391">
        <v>2046831</v>
      </c>
    </row>
    <row r="24" spans="1:7" ht="8.25" customHeight="1">
      <c r="A24" s="1362"/>
      <c r="B24" s="876"/>
      <c r="C24" s="1200"/>
      <c r="D24" s="1390"/>
      <c r="E24" s="1200"/>
      <c r="F24" s="1390"/>
    </row>
    <row r="25" spans="1:7" ht="20.149999999999999" customHeight="1">
      <c r="A25" s="1389" t="s">
        <v>1188</v>
      </c>
      <c r="B25" s="1388"/>
      <c r="C25" s="1387">
        <v>61037600</v>
      </c>
      <c r="D25" s="1386">
        <v>51625000</v>
      </c>
      <c r="E25" s="1387">
        <v>4465643</v>
      </c>
      <c r="F25" s="1386">
        <v>4239578</v>
      </c>
    </row>
  </sheetData>
  <mergeCells count="3">
    <mergeCell ref="C3:D3"/>
    <mergeCell ref="E3:F3"/>
    <mergeCell ref="A2:F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68AA9-5F44-48F3-8937-1DCD9D5ED0CE}">
  <dimension ref="A1:N33"/>
  <sheetViews>
    <sheetView showGridLines="0" topLeftCell="B1" workbookViewId="0">
      <selection activeCell="G16" sqref="G16"/>
    </sheetView>
  </sheetViews>
  <sheetFormatPr defaultColWidth="8.90625" defaultRowHeight="13"/>
  <cols>
    <col min="1" max="1" width="13.36328125" style="1" customWidth="1"/>
    <col min="2" max="2" width="17.81640625" style="1" customWidth="1"/>
    <col min="3" max="3" width="18.1796875" style="1" customWidth="1"/>
    <col min="4" max="4" width="30" style="1" customWidth="1"/>
    <col min="5" max="5" width="26.453125" style="1" customWidth="1"/>
    <col min="6" max="7" width="14.6328125" style="1" customWidth="1"/>
    <col min="8" max="11" width="13.36328125" style="1" customWidth="1"/>
    <col min="12" max="12" width="7.81640625" style="1" customWidth="1"/>
    <col min="13" max="16384" width="8.90625" style="1"/>
  </cols>
  <sheetData>
    <row r="1" spans="1:14" ht="16.5" customHeight="1">
      <c r="A1" s="1510"/>
      <c r="B1" s="1510"/>
      <c r="C1" s="1510"/>
      <c r="D1" s="1510"/>
      <c r="E1" s="1510"/>
      <c r="F1" s="1510"/>
      <c r="G1" s="1510"/>
      <c r="H1" s="1510"/>
      <c r="I1" s="1510"/>
      <c r="J1" s="1510"/>
      <c r="K1" s="1510"/>
      <c r="L1" s="1510"/>
    </row>
    <row r="2" spans="1:14" ht="10" customHeight="1">
      <c r="A2" s="1208" t="s">
        <v>22</v>
      </c>
      <c r="B2" s="869" t="s">
        <v>750</v>
      </c>
      <c r="C2" s="869" t="s">
        <v>749</v>
      </c>
      <c r="D2" s="869" t="s">
        <v>748</v>
      </c>
      <c r="E2" s="869" t="s">
        <v>747</v>
      </c>
      <c r="F2" s="1512" t="s">
        <v>980</v>
      </c>
      <c r="G2" s="1512"/>
      <c r="H2" s="1512"/>
      <c r="I2" s="868"/>
      <c r="J2" s="1512"/>
      <c r="K2" s="1512"/>
      <c r="L2" s="80"/>
    </row>
    <row r="3" spans="1:14" ht="42.75" customHeight="1">
      <c r="A3" s="83"/>
      <c r="B3" s="869" t="s">
        <v>917</v>
      </c>
      <c r="C3" s="869" t="s">
        <v>916</v>
      </c>
      <c r="D3" s="869" t="s">
        <v>915</v>
      </c>
      <c r="E3" s="869" t="s">
        <v>979</v>
      </c>
      <c r="F3" s="1511" t="s">
        <v>978</v>
      </c>
      <c r="G3" s="1511"/>
      <c r="H3" s="1511"/>
      <c r="I3" s="984"/>
      <c r="J3" s="1517"/>
      <c r="K3" s="1517"/>
      <c r="L3" s="83"/>
    </row>
    <row r="4" spans="1:14" ht="51.65" customHeight="1">
      <c r="A4" s="1524" t="s">
        <v>1187</v>
      </c>
      <c r="B4" s="1524"/>
      <c r="C4" s="1524"/>
      <c r="D4" s="1524"/>
      <c r="E4" s="39"/>
      <c r="F4" s="39"/>
      <c r="G4" s="39"/>
      <c r="H4" s="39"/>
      <c r="I4" s="39"/>
      <c r="J4" s="39"/>
      <c r="K4" s="39"/>
      <c r="L4" s="39"/>
    </row>
    <row r="5" spans="1:14" ht="15" customHeight="1">
      <c r="A5" s="1510"/>
      <c r="B5" s="1510"/>
      <c r="C5" s="1510"/>
      <c r="D5" s="1510"/>
      <c r="E5" s="1510"/>
      <c r="F5" s="1510"/>
      <c r="G5" s="80"/>
      <c r="H5" s="1518" t="s">
        <v>645</v>
      </c>
      <c r="I5" s="1518"/>
      <c r="J5" s="1518" t="s">
        <v>43</v>
      </c>
      <c r="K5" s="1518"/>
      <c r="L5" s="80"/>
    </row>
    <row r="6" spans="1:14" ht="14.15" customHeight="1">
      <c r="A6" s="1510"/>
      <c r="B6" s="1510"/>
      <c r="C6" s="1510"/>
      <c r="D6" s="1510"/>
      <c r="E6" s="1510"/>
      <c r="F6" s="1510"/>
      <c r="G6" s="80"/>
      <c r="H6" s="1385">
        <v>2021</v>
      </c>
      <c r="I6" s="845">
        <v>2020</v>
      </c>
      <c r="J6" s="1385">
        <v>2021</v>
      </c>
      <c r="K6" s="845">
        <v>2020</v>
      </c>
      <c r="L6" s="80"/>
    </row>
    <row r="7" spans="1:14" ht="14.15" customHeight="1" thickBot="1">
      <c r="A7" s="1526"/>
      <c r="B7" s="1526"/>
      <c r="C7" s="1526"/>
      <c r="D7" s="1526"/>
      <c r="E7" s="1526"/>
      <c r="F7" s="1526"/>
      <c r="G7" s="1383" t="s">
        <v>147</v>
      </c>
      <c r="H7" s="1384" t="s">
        <v>64</v>
      </c>
      <c r="I7" s="1383" t="s">
        <v>64</v>
      </c>
      <c r="J7" s="1384" t="s">
        <v>1186</v>
      </c>
      <c r="K7" s="1383" t="s">
        <v>64</v>
      </c>
      <c r="L7" s="80"/>
    </row>
    <row r="8" spans="1:14" ht="15" customHeight="1">
      <c r="A8" s="1527" t="s">
        <v>1185</v>
      </c>
      <c r="B8" s="1527"/>
      <c r="C8" s="1527"/>
      <c r="D8" s="1527"/>
      <c r="E8" s="1527"/>
      <c r="F8" s="1527"/>
      <c r="G8" s="1211"/>
      <c r="H8" s="1382"/>
      <c r="I8" s="1381"/>
      <c r="J8" s="1382"/>
      <c r="K8" s="1381"/>
      <c r="L8" s="80"/>
    </row>
    <row r="9" spans="1:14" ht="14.15" customHeight="1">
      <c r="A9" s="1525" t="s">
        <v>1184</v>
      </c>
      <c r="B9" s="1504"/>
      <c r="C9" s="1504"/>
      <c r="D9" s="1504"/>
      <c r="E9" s="1504"/>
      <c r="F9" s="1504"/>
      <c r="G9" s="1366" t="s">
        <v>1071</v>
      </c>
      <c r="H9" s="1308">
        <v>4218981</v>
      </c>
      <c r="I9" s="1369">
        <v>4154288</v>
      </c>
      <c r="J9" s="1361">
        <v>3367994</v>
      </c>
      <c r="K9" s="1369">
        <v>3324144</v>
      </c>
      <c r="L9" s="80"/>
    </row>
    <row r="10" spans="1:14" ht="14.15" customHeight="1">
      <c r="A10" s="1501" t="s">
        <v>428</v>
      </c>
      <c r="B10" s="1501"/>
      <c r="C10" s="1501"/>
      <c r="D10" s="1501"/>
      <c r="E10" s="1501"/>
      <c r="F10" s="1501"/>
      <c r="G10" s="1366"/>
      <c r="H10" s="1375">
        <v>-67741</v>
      </c>
      <c r="I10" s="1374">
        <v>-32514</v>
      </c>
      <c r="J10" s="1380">
        <v>-62027</v>
      </c>
      <c r="K10" s="1372">
        <v>-26800</v>
      </c>
      <c r="L10" s="80"/>
    </row>
    <row r="11" spans="1:14" ht="12" customHeight="1">
      <c r="A11" s="1501" t="s">
        <v>1183</v>
      </c>
      <c r="B11" s="1501"/>
      <c r="C11" s="1501"/>
      <c r="D11" s="1501"/>
      <c r="E11" s="1501"/>
      <c r="F11" s="1501"/>
      <c r="G11" s="1366"/>
      <c r="H11" s="1370">
        <v>757488</v>
      </c>
      <c r="I11" s="1369">
        <v>676578</v>
      </c>
      <c r="J11" s="1379">
        <v>94259</v>
      </c>
      <c r="K11" s="1367">
        <v>96669</v>
      </c>
      <c r="L11" s="80"/>
    </row>
    <row r="12" spans="1:14" ht="14.15" customHeight="1">
      <c r="A12" s="1501" t="s">
        <v>440</v>
      </c>
      <c r="B12" s="1501"/>
      <c r="C12" s="1501"/>
      <c r="D12" s="1501"/>
      <c r="E12" s="1501"/>
      <c r="F12" s="1501"/>
      <c r="G12" s="1366"/>
      <c r="H12" s="1365">
        <v>3529234</v>
      </c>
      <c r="I12" s="1377">
        <v>3472638</v>
      </c>
      <c r="J12" s="1378">
        <v>3335762</v>
      </c>
      <c r="K12" s="1376">
        <v>3254275</v>
      </c>
      <c r="L12" s="80"/>
    </row>
    <row r="13" spans="1:14" ht="15" customHeight="1">
      <c r="A13" s="1504" t="s">
        <v>1182</v>
      </c>
      <c r="B13" s="1504"/>
      <c r="C13" s="1504"/>
      <c r="D13" s="1504"/>
      <c r="E13" s="1504"/>
      <c r="F13" s="1504"/>
      <c r="G13" s="1366"/>
      <c r="H13" s="1375">
        <v>4218981</v>
      </c>
      <c r="I13" s="1374">
        <v>4116702</v>
      </c>
      <c r="J13" s="1373">
        <v>3367994</v>
      </c>
      <c r="K13" s="1372">
        <v>3324144</v>
      </c>
      <c r="L13" s="80"/>
    </row>
    <row r="14" spans="1:14" ht="14.15" customHeight="1">
      <c r="A14" s="1501" t="s">
        <v>1181</v>
      </c>
      <c r="B14" s="1501"/>
      <c r="C14" s="1501"/>
      <c r="D14" s="1501"/>
      <c r="E14" s="1501"/>
      <c r="F14" s="1501"/>
      <c r="G14" s="1366" t="s">
        <v>1071</v>
      </c>
      <c r="H14" s="1365" t="s">
        <v>757</v>
      </c>
      <c r="I14" s="1377">
        <v>37586</v>
      </c>
      <c r="J14" s="1364" t="s">
        <v>757</v>
      </c>
      <c r="K14" s="1376" t="s">
        <v>757</v>
      </c>
      <c r="L14" s="80"/>
    </row>
    <row r="15" spans="1:14" ht="17.149999999999999" customHeight="1">
      <c r="A15" s="1504" t="s">
        <v>1180</v>
      </c>
      <c r="B15" s="1504"/>
      <c r="C15" s="1504"/>
      <c r="D15" s="1504"/>
      <c r="E15" s="1504"/>
      <c r="F15" s="1504"/>
      <c r="G15" s="1366"/>
      <c r="H15" s="1308">
        <v>258004</v>
      </c>
      <c r="I15" s="1369">
        <v>273842</v>
      </c>
      <c r="J15" s="1361">
        <v>222635</v>
      </c>
      <c r="K15" s="1369">
        <v>275369</v>
      </c>
      <c r="L15" s="82"/>
    </row>
    <row r="16" spans="1:14" ht="14.15" customHeight="1">
      <c r="A16" s="1501" t="s">
        <v>1179</v>
      </c>
      <c r="B16" s="1502"/>
      <c r="C16" s="1502"/>
      <c r="D16" s="1502"/>
      <c r="E16" s="1502"/>
      <c r="F16" s="1502"/>
      <c r="G16" s="1366" t="s">
        <v>1168</v>
      </c>
      <c r="H16" s="1375">
        <v>4035</v>
      </c>
      <c r="I16" s="1374">
        <v>5952</v>
      </c>
      <c r="J16" s="1373">
        <v>4035</v>
      </c>
      <c r="K16" s="1372">
        <v>5952</v>
      </c>
      <c r="L16" s="80"/>
    </row>
    <row r="17" spans="1:12" ht="12" customHeight="1">
      <c r="A17" s="1501" t="s">
        <v>1178</v>
      </c>
      <c r="B17" s="1502"/>
      <c r="C17" s="1502"/>
      <c r="D17" s="1502"/>
      <c r="E17" s="1502"/>
      <c r="F17" s="1502"/>
      <c r="G17" s="1366">
        <v>26</v>
      </c>
      <c r="H17" s="1370">
        <v>196657</v>
      </c>
      <c r="I17" s="1369">
        <v>252938</v>
      </c>
      <c r="J17" s="1368">
        <v>195951</v>
      </c>
      <c r="K17" s="1367">
        <v>249366</v>
      </c>
      <c r="L17" s="80"/>
    </row>
    <row r="18" spans="1:12" ht="12" customHeight="1">
      <c r="A18" s="1501" t="s">
        <v>1177</v>
      </c>
      <c r="B18" s="1502"/>
      <c r="C18" s="1502"/>
      <c r="D18" s="1502"/>
      <c r="E18" s="1502"/>
      <c r="F18" s="1502"/>
      <c r="G18" s="1366">
        <v>20</v>
      </c>
      <c r="H18" s="1370">
        <v>34666</v>
      </c>
      <c r="I18" s="1369" t="s">
        <v>757</v>
      </c>
      <c r="J18" s="1368" t="s">
        <v>757</v>
      </c>
      <c r="K18" s="1367" t="s">
        <v>757</v>
      </c>
      <c r="L18" s="80"/>
    </row>
    <row r="19" spans="1:12" ht="12" customHeight="1">
      <c r="A19" s="1501" t="s">
        <v>1176</v>
      </c>
      <c r="B19" s="1502"/>
      <c r="C19" s="1502"/>
      <c r="D19" s="1502"/>
      <c r="E19" s="1502"/>
      <c r="F19" s="1502"/>
      <c r="G19" s="1366">
        <v>24</v>
      </c>
      <c r="H19" s="1370">
        <v>22646</v>
      </c>
      <c r="I19" s="1369">
        <v>13401</v>
      </c>
      <c r="J19" s="1368">
        <v>22649</v>
      </c>
      <c r="K19" s="1367">
        <v>18500</v>
      </c>
      <c r="L19" s="80"/>
    </row>
    <row r="20" spans="1:12" ht="14.15" customHeight="1">
      <c r="A20" s="1501" t="s">
        <v>1175</v>
      </c>
      <c r="B20" s="1501"/>
      <c r="C20" s="1501"/>
      <c r="D20" s="1501"/>
      <c r="E20" s="1501"/>
      <c r="F20" s="1501"/>
      <c r="G20" s="1366"/>
      <c r="H20" s="1365" t="s">
        <v>757</v>
      </c>
      <c r="I20" s="1377">
        <v>1551</v>
      </c>
      <c r="J20" s="1364" t="s">
        <v>757</v>
      </c>
      <c r="K20" s="1376">
        <v>1551</v>
      </c>
      <c r="L20" s="80"/>
    </row>
    <row r="21" spans="1:12" ht="17.149999999999999" customHeight="1">
      <c r="A21" s="1504" t="s">
        <v>1174</v>
      </c>
      <c r="B21" s="1504"/>
      <c r="C21" s="1504"/>
      <c r="D21" s="1504"/>
      <c r="E21" s="1504"/>
      <c r="F21" s="1504"/>
      <c r="G21" s="1366"/>
      <c r="H21" s="1308">
        <v>56560615</v>
      </c>
      <c r="I21" s="1369">
        <v>47196870</v>
      </c>
      <c r="J21" s="1361">
        <v>875014</v>
      </c>
      <c r="K21" s="1369">
        <v>640065</v>
      </c>
      <c r="L21" s="82"/>
    </row>
    <row r="22" spans="1:12" ht="15" customHeight="1">
      <c r="A22" s="1501" t="s">
        <v>1173</v>
      </c>
      <c r="B22" s="1502"/>
      <c r="C22" s="1502"/>
      <c r="D22" s="1502"/>
      <c r="E22" s="1502"/>
      <c r="F22" s="1502"/>
      <c r="G22" s="1366">
        <v>21</v>
      </c>
      <c r="H22" s="1375">
        <v>380296</v>
      </c>
      <c r="I22" s="1374">
        <v>305457</v>
      </c>
      <c r="J22" s="1373">
        <v>172957</v>
      </c>
      <c r="K22" s="1372">
        <v>156850</v>
      </c>
      <c r="L22" s="80"/>
    </row>
    <row r="23" spans="1:12" ht="12" customHeight="1">
      <c r="A23" s="1501" t="s">
        <v>1172</v>
      </c>
      <c r="B23" s="1501"/>
      <c r="C23" s="1501"/>
      <c r="D23" s="1501"/>
      <c r="E23" s="1501"/>
      <c r="F23" s="1501"/>
      <c r="G23" s="1366"/>
      <c r="H23" s="1370" t="s">
        <v>757</v>
      </c>
      <c r="I23" s="1369">
        <v>4680</v>
      </c>
      <c r="J23" s="1368" t="s">
        <v>757</v>
      </c>
      <c r="K23" s="1367" t="s">
        <v>757</v>
      </c>
      <c r="L23" s="80"/>
    </row>
    <row r="24" spans="1:12" ht="12" customHeight="1">
      <c r="A24" s="1501" t="s">
        <v>1171</v>
      </c>
      <c r="B24" s="1501"/>
      <c r="C24" s="1501"/>
      <c r="D24" s="1501"/>
      <c r="E24" s="1501"/>
      <c r="F24" s="1501"/>
      <c r="G24" s="1366"/>
      <c r="H24" s="1370">
        <v>9089</v>
      </c>
      <c r="I24" s="1369">
        <v>3485</v>
      </c>
      <c r="J24" s="1368">
        <v>8426</v>
      </c>
      <c r="K24" s="1367">
        <v>3485</v>
      </c>
      <c r="L24" s="80"/>
    </row>
    <row r="25" spans="1:12" ht="12" customHeight="1">
      <c r="A25" s="1501" t="s">
        <v>1170</v>
      </c>
      <c r="B25" s="1502"/>
      <c r="C25" s="1502"/>
      <c r="D25" s="1502"/>
      <c r="E25" s="1502"/>
      <c r="F25" s="1502"/>
      <c r="G25" s="1366">
        <v>24</v>
      </c>
      <c r="H25" s="1370">
        <v>1844</v>
      </c>
      <c r="I25" s="1347">
        <v>970</v>
      </c>
      <c r="J25" s="1368">
        <v>1844</v>
      </c>
      <c r="K25" s="1371">
        <v>970</v>
      </c>
      <c r="L25" s="80"/>
    </row>
    <row r="26" spans="1:12" ht="12" customHeight="1">
      <c r="A26" s="1501" t="s">
        <v>1169</v>
      </c>
      <c r="B26" s="1502"/>
      <c r="C26" s="1502"/>
      <c r="D26" s="1502"/>
      <c r="E26" s="1502"/>
      <c r="F26" s="1502"/>
      <c r="G26" s="1366" t="s">
        <v>1168</v>
      </c>
      <c r="H26" s="1370">
        <v>130699</v>
      </c>
      <c r="I26" s="1369">
        <v>132036</v>
      </c>
      <c r="J26" s="1368">
        <v>128446</v>
      </c>
      <c r="K26" s="1367">
        <v>130922</v>
      </c>
      <c r="L26" s="80"/>
    </row>
    <row r="27" spans="1:12" ht="12" customHeight="1">
      <c r="A27" s="1501" t="s">
        <v>1167</v>
      </c>
      <c r="B27" s="1502"/>
      <c r="C27" s="1502"/>
      <c r="D27" s="1502"/>
      <c r="E27" s="1502"/>
      <c r="F27" s="1502"/>
      <c r="G27" s="1366">
        <v>26</v>
      </c>
      <c r="H27" s="1370">
        <v>56051</v>
      </c>
      <c r="I27" s="1369">
        <v>40882</v>
      </c>
      <c r="J27" s="1368">
        <v>53415</v>
      </c>
      <c r="K27" s="1367">
        <v>38494</v>
      </c>
      <c r="L27" s="80"/>
    </row>
    <row r="28" spans="1:12" ht="12" customHeight="1">
      <c r="A28" s="1501" t="s">
        <v>1166</v>
      </c>
      <c r="B28" s="1502"/>
      <c r="C28" s="1502"/>
      <c r="D28" s="1502"/>
      <c r="E28" s="1502"/>
      <c r="F28" s="1502"/>
      <c r="G28" s="1366">
        <v>16.3</v>
      </c>
      <c r="H28" s="1370">
        <v>400000</v>
      </c>
      <c r="I28" s="1369">
        <v>400000</v>
      </c>
      <c r="J28" s="1368" t="s">
        <v>757</v>
      </c>
      <c r="K28" s="1367" t="s">
        <v>757</v>
      </c>
      <c r="L28" s="80"/>
    </row>
    <row r="29" spans="1:12" ht="12" customHeight="1">
      <c r="A29" s="1501" t="s">
        <v>1165</v>
      </c>
      <c r="B29" s="1502"/>
      <c r="C29" s="1502"/>
      <c r="D29" s="1502"/>
      <c r="E29" s="1502"/>
      <c r="F29" s="1502"/>
      <c r="G29" s="1366">
        <v>16.100000000000001</v>
      </c>
      <c r="H29" s="1370">
        <v>55412674</v>
      </c>
      <c r="I29" s="1369">
        <v>46308480</v>
      </c>
      <c r="J29" s="1368">
        <v>339964</v>
      </c>
      <c r="K29" s="1367">
        <v>308464</v>
      </c>
      <c r="L29" s="80"/>
    </row>
    <row r="30" spans="1:12" ht="17.149999999999999" customHeight="1">
      <c r="A30" s="1501" t="s">
        <v>1164</v>
      </c>
      <c r="B30" s="1502"/>
      <c r="C30" s="1502"/>
      <c r="D30" s="1502"/>
      <c r="E30" s="1502"/>
      <c r="F30" s="1502"/>
      <c r="G30" s="1366" t="s">
        <v>1163</v>
      </c>
      <c r="H30" s="1365">
        <v>169962</v>
      </c>
      <c r="I30" s="1329">
        <v>880</v>
      </c>
      <c r="J30" s="1364">
        <v>169962</v>
      </c>
      <c r="K30" s="1363">
        <v>880</v>
      </c>
      <c r="L30" s="82"/>
    </row>
    <row r="31" spans="1:12" ht="3.75" customHeight="1">
      <c r="A31" s="99"/>
      <c r="B31" s="1362"/>
      <c r="C31" s="1362"/>
      <c r="D31" s="1362"/>
      <c r="E31" s="1362"/>
      <c r="F31" s="1362"/>
      <c r="G31" s="1211"/>
      <c r="H31" s="1308"/>
      <c r="I31" s="1347"/>
      <c r="J31" s="1361"/>
      <c r="K31" s="1347"/>
      <c r="L31" s="82"/>
    </row>
    <row r="32" spans="1:12" ht="19" customHeight="1" thickBot="1">
      <c r="A32" s="1523" t="s">
        <v>1162</v>
      </c>
      <c r="B32" s="1523"/>
      <c r="C32" s="1523"/>
      <c r="D32" s="1523"/>
      <c r="E32" s="1523"/>
      <c r="F32" s="1523"/>
      <c r="G32" s="1360"/>
      <c r="H32" s="1359">
        <v>61037600</v>
      </c>
      <c r="I32" s="1357">
        <v>51625000</v>
      </c>
      <c r="J32" s="1358">
        <v>4465643</v>
      </c>
      <c r="K32" s="1357">
        <v>4239578</v>
      </c>
      <c r="L32" s="82"/>
    </row>
  </sheetData>
  <mergeCells count="35">
    <mergeCell ref="A18:F18"/>
    <mergeCell ref="A1:L1"/>
    <mergeCell ref="F2:H2"/>
    <mergeCell ref="J2:K2"/>
    <mergeCell ref="F3:H3"/>
    <mergeCell ref="J3:K3"/>
    <mergeCell ref="J5:K5"/>
    <mergeCell ref="A6:F6"/>
    <mergeCell ref="A15:F15"/>
    <mergeCell ref="A16:F16"/>
    <mergeCell ref="A13:F13"/>
    <mergeCell ref="A14:F14"/>
    <mergeCell ref="A11:F11"/>
    <mergeCell ref="A12:F12"/>
    <mergeCell ref="A9:F9"/>
    <mergeCell ref="A10:F10"/>
    <mergeCell ref="A7:F7"/>
    <mergeCell ref="A8:F8"/>
    <mergeCell ref="A5:F5"/>
    <mergeCell ref="A32:F32"/>
    <mergeCell ref="A4:D4"/>
    <mergeCell ref="H5:I5"/>
    <mergeCell ref="A29:F29"/>
    <mergeCell ref="A30:F30"/>
    <mergeCell ref="A27:F27"/>
    <mergeCell ref="A28:F28"/>
    <mergeCell ref="A25:F25"/>
    <mergeCell ref="A26:F26"/>
    <mergeCell ref="A23:F23"/>
    <mergeCell ref="A24:F24"/>
    <mergeCell ref="A21:F21"/>
    <mergeCell ref="A22:F22"/>
    <mergeCell ref="A19:F19"/>
    <mergeCell ref="A20:F20"/>
    <mergeCell ref="A17:F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6EE5-011E-4A11-9FF4-3F32CC0DA6D4}">
  <sheetPr>
    <pageSetUpPr fitToPage="1"/>
  </sheetPr>
  <dimension ref="A1:O46"/>
  <sheetViews>
    <sheetView showGridLines="0" workbookViewId="0">
      <selection activeCell="P7" sqref="P7"/>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B568-020C-489E-9B6E-1ADC0F8FAA60}">
  <dimension ref="A1:M34"/>
  <sheetViews>
    <sheetView showGridLines="0" tabSelected="1" zoomScaleNormal="100" workbookViewId="0">
      <selection activeCell="H27" sqref="H27"/>
    </sheetView>
  </sheetViews>
  <sheetFormatPr defaultColWidth="8.90625" defaultRowHeight="13"/>
  <cols>
    <col min="1" max="1" width="61.81640625" style="1" customWidth="1"/>
    <col min="2" max="2" width="8" style="1" customWidth="1"/>
    <col min="3" max="4" width="13.36328125" style="1" customWidth="1"/>
    <col min="5" max="5" width="13.453125" style="1" customWidth="1"/>
    <col min="6" max="8" width="13.36328125" style="1" customWidth="1"/>
    <col min="9" max="9" width="14.36328125" style="1" customWidth="1"/>
    <col min="10" max="11" width="13.36328125" style="1" customWidth="1"/>
    <col min="12" max="12" width="12" style="1" customWidth="1"/>
    <col min="13" max="16384" width="8.90625" style="1"/>
  </cols>
  <sheetData>
    <row r="1" spans="1:13" ht="54" customHeight="1">
      <c r="A1" s="37"/>
      <c r="B1" s="37"/>
      <c r="C1" s="37"/>
      <c r="D1" s="37"/>
      <c r="E1" s="37"/>
      <c r="F1" s="37"/>
      <c r="G1" s="37"/>
      <c r="H1" s="37"/>
      <c r="I1" s="37"/>
      <c r="J1" s="37"/>
      <c r="K1" s="37"/>
      <c r="L1" s="37"/>
    </row>
    <row r="2" spans="1:13" ht="104.25" customHeight="1">
      <c r="A2" s="1520" t="s">
        <v>1161</v>
      </c>
      <c r="B2" s="1520"/>
      <c r="C2" s="1520"/>
      <c r="D2" s="1520"/>
      <c r="E2" s="1520"/>
      <c r="F2" s="1520"/>
      <c r="G2" s="1520"/>
      <c r="H2" s="1520"/>
      <c r="I2" s="37"/>
      <c r="J2" s="37"/>
      <c r="K2" s="37"/>
      <c r="L2" s="37"/>
    </row>
    <row r="3" spans="1:13" ht="14.15" customHeight="1">
      <c r="A3" s="1510"/>
      <c r="B3" s="1510"/>
      <c r="C3" s="1200" t="s">
        <v>1160</v>
      </c>
      <c r="D3" s="956"/>
      <c r="E3" s="1200" t="s">
        <v>1159</v>
      </c>
      <c r="F3" s="956"/>
      <c r="G3" s="956"/>
      <c r="H3" s="956"/>
      <c r="I3" s="956"/>
      <c r="J3" s="956"/>
      <c r="K3" s="956"/>
      <c r="L3" s="80"/>
    </row>
    <row r="4" spans="1:13" ht="12" customHeight="1">
      <c r="A4" s="1510"/>
      <c r="B4" s="1510"/>
      <c r="C4" s="1200" t="s">
        <v>1158</v>
      </c>
      <c r="D4" s="956"/>
      <c r="E4" s="1200" t="s">
        <v>1157</v>
      </c>
      <c r="F4" s="956"/>
      <c r="G4" s="956"/>
      <c r="H4" s="956"/>
      <c r="I4" s="956"/>
      <c r="J4" s="1200" t="s">
        <v>1156</v>
      </c>
      <c r="K4" s="956"/>
      <c r="L4" s="80"/>
    </row>
    <row r="5" spans="1:13" ht="12" customHeight="1">
      <c r="A5" s="1510"/>
      <c r="B5" s="1510"/>
      <c r="C5" s="1200" t="s">
        <v>1155</v>
      </c>
      <c r="D5" s="956"/>
      <c r="E5" s="1200" t="s">
        <v>1154</v>
      </c>
      <c r="F5" s="1200" t="s">
        <v>1105</v>
      </c>
      <c r="G5" s="1200" t="s">
        <v>62</v>
      </c>
      <c r="H5" s="1200" t="s">
        <v>1153</v>
      </c>
      <c r="I5" s="956"/>
      <c r="J5" s="1200" t="s">
        <v>1152</v>
      </c>
      <c r="K5" s="1200" t="s">
        <v>62</v>
      </c>
      <c r="L5" s="80"/>
    </row>
    <row r="6" spans="1:13" ht="12" customHeight="1">
      <c r="A6" s="1510"/>
      <c r="B6" s="1510"/>
      <c r="C6" s="1200" t="s">
        <v>1151</v>
      </c>
      <c r="D6" s="1200" t="s">
        <v>1150</v>
      </c>
      <c r="E6" s="1200" t="s">
        <v>1149</v>
      </c>
      <c r="F6" s="1356" t="s">
        <v>1148</v>
      </c>
      <c r="G6" s="1200" t="s">
        <v>1098</v>
      </c>
      <c r="H6" s="1200" t="s">
        <v>1147</v>
      </c>
      <c r="I6" s="1200" t="s">
        <v>62</v>
      </c>
      <c r="J6" s="1200" t="s">
        <v>1146</v>
      </c>
      <c r="K6" s="1200" t="s">
        <v>1145</v>
      </c>
      <c r="L6" s="80"/>
    </row>
    <row r="7" spans="1:13" ht="14.15" customHeight="1" thickBot="1">
      <c r="A7" s="1529" t="s">
        <v>147</v>
      </c>
      <c r="B7" s="1529"/>
      <c r="C7" s="1355" t="s">
        <v>64</v>
      </c>
      <c r="D7" s="1355" t="s">
        <v>64</v>
      </c>
      <c r="E7" s="1355" t="s">
        <v>64</v>
      </c>
      <c r="F7" s="1355" t="s">
        <v>64</v>
      </c>
      <c r="G7" s="1355" t="s">
        <v>64</v>
      </c>
      <c r="H7" s="1355" t="s">
        <v>64</v>
      </c>
      <c r="I7" s="1355" t="s">
        <v>64</v>
      </c>
      <c r="J7" s="1355" t="s">
        <v>64</v>
      </c>
      <c r="K7" s="1355" t="s">
        <v>64</v>
      </c>
      <c r="L7" s="80"/>
    </row>
    <row r="8" spans="1:13" ht="14.15" customHeight="1">
      <c r="A8" s="833" t="s">
        <v>320</v>
      </c>
      <c r="B8" s="853"/>
      <c r="C8" s="1354"/>
      <c r="D8" s="1354"/>
      <c r="E8" s="1354"/>
      <c r="F8" s="1354"/>
      <c r="G8" s="1354"/>
      <c r="H8" s="1354"/>
      <c r="I8" s="1354"/>
      <c r="J8" s="1354"/>
      <c r="K8" s="1354"/>
      <c r="L8" s="80"/>
    </row>
    <row r="9" spans="1:13" ht="14.15" customHeight="1">
      <c r="A9" s="833" t="s">
        <v>667</v>
      </c>
      <c r="B9" s="853"/>
      <c r="C9" s="1352">
        <v>-17726</v>
      </c>
      <c r="D9" s="1352">
        <v>466109</v>
      </c>
      <c r="E9" s="1352">
        <v>82158</v>
      </c>
      <c r="F9" s="1324">
        <v>0</v>
      </c>
      <c r="G9" s="1352">
        <v>548267</v>
      </c>
      <c r="H9" s="1352">
        <v>3439090</v>
      </c>
      <c r="I9" s="1352">
        <v>3969631</v>
      </c>
      <c r="J9" s="1353">
        <v>0</v>
      </c>
      <c r="K9" s="1352">
        <v>3969631</v>
      </c>
      <c r="L9" s="80"/>
      <c r="M9" s="1323"/>
    </row>
    <row r="10" spans="1:13" ht="15" customHeight="1">
      <c r="A10" s="1346" t="s">
        <v>1144</v>
      </c>
      <c r="B10" s="1345"/>
      <c r="C10" s="1343">
        <v>0</v>
      </c>
      <c r="D10" s="1343">
        <v>0</v>
      </c>
      <c r="E10" s="1343">
        <v>0</v>
      </c>
      <c r="F10" s="1343">
        <v>0</v>
      </c>
      <c r="G10" s="1344">
        <v>0</v>
      </c>
      <c r="H10" s="1342">
        <v>781231</v>
      </c>
      <c r="I10" s="1342">
        <v>781231</v>
      </c>
      <c r="J10" s="1351">
        <v>254</v>
      </c>
      <c r="K10" s="1342">
        <v>781485</v>
      </c>
      <c r="L10" s="80"/>
    </row>
    <row r="11" spans="1:13" ht="14.15" customHeight="1">
      <c r="A11" s="1332" t="s">
        <v>1143</v>
      </c>
      <c r="B11" s="1331"/>
      <c r="C11" s="1330">
        <v>0</v>
      </c>
      <c r="D11" s="1349">
        <v>39460</v>
      </c>
      <c r="E11" s="1330">
        <v>0</v>
      </c>
      <c r="F11" s="1330">
        <v>0</v>
      </c>
      <c r="G11" s="1349">
        <v>39460</v>
      </c>
      <c r="H11" s="1350">
        <v>0</v>
      </c>
      <c r="I11" s="1349">
        <v>39460</v>
      </c>
      <c r="J11" s="1350">
        <v>0</v>
      </c>
      <c r="K11" s="1349">
        <v>39460</v>
      </c>
      <c r="L11" s="80"/>
    </row>
    <row r="12" spans="1:13" ht="17.149999999999999" customHeight="1">
      <c r="A12" s="168" t="s">
        <v>1142</v>
      </c>
      <c r="B12" s="1348"/>
      <c r="C12" s="1334">
        <v>0</v>
      </c>
      <c r="D12" s="1333">
        <v>39460</v>
      </c>
      <c r="E12" s="1334">
        <v>0</v>
      </c>
      <c r="F12" s="1334">
        <v>0</v>
      </c>
      <c r="G12" s="1333">
        <v>39460</v>
      </c>
      <c r="H12" s="1333">
        <v>781231</v>
      </c>
      <c r="I12" s="1333">
        <v>820691</v>
      </c>
      <c r="J12" s="1347">
        <v>254</v>
      </c>
      <c r="K12" s="1333">
        <v>820945</v>
      </c>
      <c r="L12" s="82"/>
    </row>
    <row r="13" spans="1:13" ht="14.15" customHeight="1">
      <c r="A13" s="1346" t="s">
        <v>1141</v>
      </c>
      <c r="B13" s="1345"/>
      <c r="C13" s="1343">
        <v>0</v>
      </c>
      <c r="D13" s="1344">
        <v>0</v>
      </c>
      <c r="E13" s="1343">
        <v>0</v>
      </c>
      <c r="F13" s="1343">
        <v>0</v>
      </c>
      <c r="G13" s="1344">
        <v>0</v>
      </c>
      <c r="H13" s="1342">
        <v>-2842</v>
      </c>
      <c r="I13" s="1342">
        <v>-2842</v>
      </c>
      <c r="J13" s="1343">
        <v>0</v>
      </c>
      <c r="K13" s="1342">
        <v>-2842</v>
      </c>
      <c r="L13" s="80"/>
    </row>
    <row r="14" spans="1:13" ht="12" customHeight="1">
      <c r="A14" s="168" t="s">
        <v>1140</v>
      </c>
      <c r="B14" s="1251"/>
      <c r="C14" s="1333">
        <v>-5714</v>
      </c>
      <c r="D14" s="1333">
        <v>54360</v>
      </c>
      <c r="E14" s="1334">
        <v>0</v>
      </c>
      <c r="F14" s="1334">
        <v>0</v>
      </c>
      <c r="G14" s="1333">
        <v>54360</v>
      </c>
      <c r="H14" s="1333">
        <v>7152</v>
      </c>
      <c r="I14" s="1333">
        <v>55798</v>
      </c>
      <c r="J14" s="1334">
        <v>0</v>
      </c>
      <c r="K14" s="1333">
        <v>55798</v>
      </c>
      <c r="L14" s="80"/>
      <c r="M14" s="1323"/>
    </row>
    <row r="15" spans="1:13" ht="12" customHeight="1">
      <c r="A15" s="168" t="s">
        <v>1139</v>
      </c>
      <c r="B15" s="1339" t="s">
        <v>712</v>
      </c>
      <c r="C15" s="1333">
        <v>14317</v>
      </c>
      <c r="D15" s="1338">
        <v>0</v>
      </c>
      <c r="E15" s="1333">
        <v>-14317</v>
      </c>
      <c r="F15" s="1334">
        <v>0</v>
      </c>
      <c r="G15" s="1333">
        <v>-14317</v>
      </c>
      <c r="H15" s="1334">
        <v>0</v>
      </c>
      <c r="I15" s="1334">
        <v>0</v>
      </c>
      <c r="J15" s="1334">
        <v>0</v>
      </c>
      <c r="K15" s="1334">
        <v>0</v>
      </c>
      <c r="L15" s="80"/>
      <c r="M15" s="1323"/>
    </row>
    <row r="16" spans="1:13" ht="12" customHeight="1">
      <c r="A16" s="168" t="s">
        <v>1138</v>
      </c>
      <c r="B16" s="1339" t="s">
        <v>712</v>
      </c>
      <c r="C16" s="1333">
        <v>9343</v>
      </c>
      <c r="D16" s="1338">
        <v>0</v>
      </c>
      <c r="E16" s="1333">
        <v>-9343</v>
      </c>
      <c r="F16" s="1334">
        <v>0</v>
      </c>
      <c r="G16" s="1333">
        <v>-9343</v>
      </c>
      <c r="H16" s="1334">
        <v>0</v>
      </c>
      <c r="I16" s="1334">
        <v>0</v>
      </c>
      <c r="J16" s="1334">
        <v>0</v>
      </c>
      <c r="K16" s="1334">
        <v>0</v>
      </c>
      <c r="L16" s="80"/>
      <c r="M16" s="1323"/>
    </row>
    <row r="17" spans="1:13" ht="12" customHeight="1">
      <c r="A17" s="168" t="s">
        <v>1137</v>
      </c>
      <c r="B17" s="1341"/>
      <c r="C17" s="1333">
        <v>11243</v>
      </c>
      <c r="D17" s="1338">
        <v>0</v>
      </c>
      <c r="E17" s="1333">
        <v>-5411</v>
      </c>
      <c r="F17" s="1334">
        <v>0</v>
      </c>
      <c r="G17" s="1333">
        <v>-5411</v>
      </c>
      <c r="H17" s="1334">
        <v>0</v>
      </c>
      <c r="I17" s="1333">
        <v>5832</v>
      </c>
      <c r="J17" s="1334">
        <v>0</v>
      </c>
      <c r="K17" s="1333">
        <v>5832</v>
      </c>
      <c r="L17" s="80"/>
      <c r="M17" s="1323"/>
    </row>
    <row r="18" spans="1:13" ht="12" customHeight="1">
      <c r="A18" s="1336" t="s">
        <v>1136</v>
      </c>
      <c r="B18" s="1341"/>
      <c r="C18" s="1334">
        <v>0</v>
      </c>
      <c r="D18" s="1333">
        <v>-2851</v>
      </c>
      <c r="E18" s="1334">
        <v>0</v>
      </c>
      <c r="F18" s="1334">
        <v>0</v>
      </c>
      <c r="G18" s="1333">
        <v>-2851</v>
      </c>
      <c r="H18" s="1333">
        <v>2851</v>
      </c>
      <c r="I18" s="1340">
        <v>0</v>
      </c>
      <c r="J18" s="1334">
        <v>0</v>
      </c>
      <c r="K18" s="1334">
        <v>0</v>
      </c>
      <c r="L18" s="80"/>
      <c r="M18" s="1323"/>
    </row>
    <row r="19" spans="1:13" ht="12" customHeight="1">
      <c r="A19" s="168" t="s">
        <v>1135</v>
      </c>
      <c r="B19" s="1339" t="s">
        <v>1078</v>
      </c>
      <c r="C19" s="1334">
        <v>0</v>
      </c>
      <c r="D19" s="1333">
        <v>17889</v>
      </c>
      <c r="E19" s="1334">
        <v>0</v>
      </c>
      <c r="F19" s="1334">
        <v>0</v>
      </c>
      <c r="G19" s="1333">
        <v>17889</v>
      </c>
      <c r="H19" s="1333">
        <v>-728521</v>
      </c>
      <c r="I19" s="1333">
        <v>-710732</v>
      </c>
      <c r="J19" s="1334">
        <v>0</v>
      </c>
      <c r="K19" s="1333">
        <v>-710732</v>
      </c>
      <c r="L19" s="80"/>
      <c r="M19" s="1323"/>
    </row>
    <row r="20" spans="1:13" ht="12" customHeight="1">
      <c r="A20" s="168" t="s">
        <v>1134</v>
      </c>
      <c r="B20" s="1339" t="s">
        <v>712</v>
      </c>
      <c r="C20" s="1334">
        <v>0</v>
      </c>
      <c r="D20" s="1338">
        <v>0</v>
      </c>
      <c r="E20" s="1333">
        <v>22300</v>
      </c>
      <c r="F20" s="1334">
        <v>0</v>
      </c>
      <c r="G20" s="1333">
        <v>22300</v>
      </c>
      <c r="H20" s="1337">
        <v>0</v>
      </c>
      <c r="I20" s="1333">
        <v>22300</v>
      </c>
      <c r="J20" s="1334">
        <v>0</v>
      </c>
      <c r="K20" s="1333">
        <v>22300</v>
      </c>
      <c r="L20" s="80"/>
      <c r="M20" s="1323"/>
    </row>
    <row r="21" spans="1:13" ht="12" customHeight="1">
      <c r="A21" s="168" t="s">
        <v>1133</v>
      </c>
      <c r="B21" s="1251"/>
      <c r="C21" s="1334">
        <v>0</v>
      </c>
      <c r="D21" s="1333">
        <v>4942</v>
      </c>
      <c r="E21" s="1334">
        <v>0</v>
      </c>
      <c r="F21" s="1334">
        <v>0</v>
      </c>
      <c r="G21" s="1333">
        <v>4942</v>
      </c>
      <c r="H21" s="1333">
        <v>-4942</v>
      </c>
      <c r="I21" s="1334">
        <v>0</v>
      </c>
      <c r="J21" s="1334">
        <v>0</v>
      </c>
      <c r="K21" s="1334">
        <v>0</v>
      </c>
      <c r="L21" s="80"/>
      <c r="M21" s="1323"/>
    </row>
    <row r="22" spans="1:13" ht="12" customHeight="1">
      <c r="A22" s="1336" t="s">
        <v>1132</v>
      </c>
      <c r="B22" s="1335"/>
      <c r="C22" s="1334">
        <v>0</v>
      </c>
      <c r="D22" s="1333">
        <v>21744</v>
      </c>
      <c r="E22" s="1334">
        <v>0</v>
      </c>
      <c r="F22" s="1334">
        <v>0</v>
      </c>
      <c r="G22" s="1333">
        <v>21744</v>
      </c>
      <c r="H22" s="1333">
        <v>-21744</v>
      </c>
      <c r="I22" s="1334">
        <v>0</v>
      </c>
      <c r="J22" s="1334">
        <v>0</v>
      </c>
      <c r="K22" s="1334">
        <v>0</v>
      </c>
      <c r="L22" s="80"/>
      <c r="M22" s="1323"/>
    </row>
    <row r="23" spans="1:13" ht="12" customHeight="1">
      <c r="A23" s="1336" t="s">
        <v>1076</v>
      </c>
      <c r="B23" s="1335"/>
      <c r="C23" s="1334">
        <v>0</v>
      </c>
      <c r="D23" s="1333">
        <v>-462</v>
      </c>
      <c r="E23" s="1334">
        <v>0</v>
      </c>
      <c r="F23" s="1334">
        <v>0</v>
      </c>
      <c r="G23" s="1333">
        <v>-462</v>
      </c>
      <c r="H23" s="1333">
        <v>462</v>
      </c>
      <c r="I23" s="1334">
        <v>0</v>
      </c>
      <c r="J23" s="1334">
        <v>0</v>
      </c>
      <c r="K23" s="1334">
        <v>0</v>
      </c>
      <c r="L23" s="80"/>
      <c r="M23" s="1323"/>
    </row>
    <row r="24" spans="1:13" ht="12" customHeight="1">
      <c r="A24" s="168" t="s">
        <v>1131</v>
      </c>
      <c r="B24" s="1251"/>
      <c r="C24" s="1334">
        <v>0</v>
      </c>
      <c r="D24" s="1334">
        <v>0</v>
      </c>
      <c r="E24" s="1334">
        <v>0</v>
      </c>
      <c r="F24" s="1334">
        <v>0</v>
      </c>
      <c r="G24" s="1334">
        <v>0</v>
      </c>
      <c r="H24" s="1334">
        <v>0</v>
      </c>
      <c r="I24" s="1334">
        <v>0</v>
      </c>
      <c r="J24" s="1333">
        <v>37332</v>
      </c>
      <c r="K24" s="1333">
        <v>37332</v>
      </c>
      <c r="L24" s="80"/>
      <c r="M24" s="1323"/>
    </row>
    <row r="25" spans="1:13" ht="12" customHeight="1">
      <c r="A25" s="168" t="s">
        <v>1130</v>
      </c>
      <c r="B25" s="1251"/>
      <c r="C25" s="1333">
        <v>-43660</v>
      </c>
      <c r="D25" s="1334">
        <v>0</v>
      </c>
      <c r="E25" s="1334">
        <v>0</v>
      </c>
      <c r="F25" s="1334">
        <v>0</v>
      </c>
      <c r="G25" s="1334">
        <v>0</v>
      </c>
      <c r="H25" s="1334">
        <v>0</v>
      </c>
      <c r="I25" s="1333">
        <v>-43660</v>
      </c>
      <c r="J25" s="1334">
        <v>0</v>
      </c>
      <c r="K25" s="1333">
        <v>-43660</v>
      </c>
      <c r="L25" s="80"/>
      <c r="M25" s="1323"/>
    </row>
    <row r="26" spans="1:13" ht="15" customHeight="1">
      <c r="A26" s="1332" t="s">
        <v>1129</v>
      </c>
      <c r="B26" s="1331"/>
      <c r="C26" s="1329">
        <v>-317</v>
      </c>
      <c r="D26" s="1330">
        <v>0</v>
      </c>
      <c r="E26" s="1330">
        <v>0</v>
      </c>
      <c r="F26" s="1330">
        <v>0</v>
      </c>
      <c r="G26" s="1330">
        <v>0</v>
      </c>
      <c r="H26" s="1330">
        <v>0</v>
      </c>
      <c r="I26" s="1329">
        <v>-317</v>
      </c>
      <c r="J26" s="1330">
        <v>0</v>
      </c>
      <c r="K26" s="1329">
        <v>-317</v>
      </c>
      <c r="L26" s="80"/>
      <c r="M26" s="1323"/>
    </row>
    <row r="27" spans="1:13" ht="28.5" customHeight="1">
      <c r="A27" s="1328" t="s">
        <v>1128</v>
      </c>
      <c r="B27" s="1327"/>
      <c r="C27" s="1325">
        <v>-14788</v>
      </c>
      <c r="D27" s="1325">
        <v>95622</v>
      </c>
      <c r="E27" s="1325">
        <v>-6771</v>
      </c>
      <c r="F27" s="1326">
        <v>0</v>
      </c>
      <c r="G27" s="1325">
        <f>SUM(G13:G26)</f>
        <v>88851</v>
      </c>
      <c r="H27" s="1677">
        <v>-747684</v>
      </c>
      <c r="I27" s="1325">
        <v>-673621</v>
      </c>
      <c r="J27" s="1325">
        <v>37332</v>
      </c>
      <c r="K27" s="1325">
        <v>-636289</v>
      </c>
      <c r="L27" s="82"/>
    </row>
    <row r="28" spans="1:13" ht="9.75" customHeight="1">
      <c r="A28" s="1225"/>
      <c r="B28" s="39"/>
      <c r="C28" s="819"/>
      <c r="D28" s="819"/>
      <c r="E28" s="819"/>
      <c r="F28" s="1324"/>
      <c r="G28" s="819"/>
      <c r="H28" s="819"/>
      <c r="I28" s="819"/>
      <c r="J28" s="819"/>
      <c r="K28" s="819"/>
      <c r="L28" s="82"/>
    </row>
    <row r="29" spans="1:13" ht="44.25" customHeight="1">
      <c r="A29" s="1528"/>
      <c r="B29" s="1528"/>
      <c r="C29" s="1528"/>
      <c r="D29" s="1528"/>
      <c r="E29" s="1528"/>
      <c r="F29" s="1528"/>
      <c r="G29" s="1528"/>
      <c r="H29" s="1528"/>
      <c r="I29" s="1528"/>
      <c r="J29" s="1528"/>
      <c r="K29" s="1528"/>
      <c r="L29" s="1528"/>
      <c r="M29" s="1528"/>
    </row>
    <row r="33" spans="7:8">
      <c r="G33" s="1323"/>
    </row>
    <row r="34" spans="7:8">
      <c r="H34" s="1322">
        <v>747584</v>
      </c>
    </row>
  </sheetData>
  <mergeCells count="7">
    <mergeCell ref="A29:M29"/>
    <mergeCell ref="A2:H2"/>
    <mergeCell ref="A7:B7"/>
    <mergeCell ref="A5:B5"/>
    <mergeCell ref="A6:B6"/>
    <mergeCell ref="A3:B3"/>
    <mergeCell ref="A4:B4"/>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0DB7D-10A1-4502-AE96-E08DB20F25BB}">
  <dimension ref="A1:O23"/>
  <sheetViews>
    <sheetView showGridLines="0" topLeftCell="D1" zoomScaleNormal="100" workbookViewId="0">
      <selection activeCell="M12" sqref="M12"/>
    </sheetView>
  </sheetViews>
  <sheetFormatPr defaultColWidth="8.90625" defaultRowHeight="13"/>
  <cols>
    <col min="1" max="1" width="13.36328125" style="1" customWidth="1"/>
    <col min="2" max="2" width="17.81640625" style="1" customWidth="1"/>
    <col min="3" max="3" width="18.1796875" style="1" customWidth="1"/>
    <col min="4" max="4" width="11.81640625" style="1" customWidth="1"/>
    <col min="5" max="5" width="8.453125" style="1" customWidth="1"/>
    <col min="6" max="7" width="13.36328125" style="1" customWidth="1"/>
    <col min="8" max="8" width="11.1796875" style="1" customWidth="1"/>
    <col min="9" max="9" width="13.36328125" style="1" customWidth="1"/>
    <col min="10" max="11" width="11.1796875" style="1" customWidth="1"/>
    <col min="12" max="12" width="10.81640625" style="1" customWidth="1"/>
    <col min="13" max="13" width="11" style="1" customWidth="1"/>
    <col min="14" max="14" width="9.453125" style="1" customWidth="1"/>
    <col min="15" max="15" width="8" style="1" customWidth="1"/>
    <col min="16" max="16384" width="8.90625" style="1"/>
  </cols>
  <sheetData>
    <row r="1" spans="1:15" ht="54" customHeight="1">
      <c r="A1" s="1510"/>
      <c r="B1" s="1510"/>
      <c r="C1" s="1510"/>
      <c r="D1" s="1510"/>
      <c r="E1" s="1510"/>
      <c r="F1" s="1510"/>
      <c r="G1" s="1510"/>
      <c r="H1" s="1510"/>
      <c r="I1" s="1510"/>
      <c r="J1" s="1510"/>
      <c r="K1" s="1510"/>
      <c r="L1" s="1510"/>
      <c r="M1" s="1510"/>
      <c r="N1" s="1510"/>
      <c r="O1" s="1510"/>
    </row>
    <row r="2" spans="1:15" ht="13.5" customHeight="1">
      <c r="A2" s="80"/>
      <c r="B2" s="80"/>
      <c r="C2" s="80"/>
      <c r="D2" s="80"/>
      <c r="E2" s="80"/>
      <c r="F2" s="80"/>
      <c r="G2" s="80"/>
      <c r="H2" s="80"/>
      <c r="I2" s="80"/>
      <c r="J2" s="80"/>
      <c r="K2" s="80"/>
      <c r="L2" s="80"/>
      <c r="M2" s="80"/>
      <c r="N2" s="80"/>
      <c r="O2" s="80"/>
    </row>
    <row r="3" spans="1:15" ht="51.65" customHeight="1">
      <c r="A3" s="1533" t="s">
        <v>1112</v>
      </c>
      <c r="B3" s="1533"/>
      <c r="C3" s="1533"/>
      <c r="D3" s="1533"/>
      <c r="E3" s="1533"/>
      <c r="F3" s="1533"/>
      <c r="G3" s="920"/>
      <c r="H3" s="920"/>
      <c r="I3" s="920"/>
      <c r="J3" s="920"/>
      <c r="K3" s="920"/>
      <c r="L3" s="920"/>
      <c r="M3" s="920"/>
      <c r="N3" s="920"/>
      <c r="O3" s="920"/>
    </row>
    <row r="4" spans="1:15" ht="61" customHeight="1" thickBot="1">
      <c r="A4" s="1537" t="s">
        <v>147</v>
      </c>
      <c r="B4" s="1537"/>
      <c r="C4" s="1537"/>
      <c r="D4" s="1537"/>
      <c r="E4" s="1537"/>
      <c r="F4" s="147" t="s">
        <v>1127</v>
      </c>
      <c r="G4" s="147" t="s">
        <v>1126</v>
      </c>
      <c r="H4" s="147" t="s">
        <v>1125</v>
      </c>
      <c r="I4" s="147" t="s">
        <v>1124</v>
      </c>
      <c r="J4" s="147" t="s">
        <v>1123</v>
      </c>
      <c r="K4" s="147" t="s">
        <v>1122</v>
      </c>
      <c r="L4" s="147" t="s">
        <v>1121</v>
      </c>
      <c r="M4" s="147" t="s">
        <v>1120</v>
      </c>
      <c r="N4" s="147" t="s">
        <v>1119</v>
      </c>
      <c r="O4" s="83"/>
    </row>
    <row r="5" spans="1:15" ht="27.75" customHeight="1">
      <c r="A5" s="1538" t="s">
        <v>1118</v>
      </c>
      <c r="B5" s="1538"/>
      <c r="C5" s="1538"/>
      <c r="D5" s="1538"/>
      <c r="E5" s="1538"/>
      <c r="F5" s="1321">
        <v>-32514</v>
      </c>
      <c r="G5" s="1321">
        <v>601191</v>
      </c>
      <c r="H5" s="1321">
        <v>75387</v>
      </c>
      <c r="I5" s="1296">
        <v>0</v>
      </c>
      <c r="J5" s="1321">
        <v>676578</v>
      </c>
      <c r="K5" s="1321">
        <v>3472638</v>
      </c>
      <c r="L5" s="1321">
        <v>4116701</v>
      </c>
      <c r="M5" s="1321">
        <v>37586</v>
      </c>
      <c r="N5" s="1321">
        <v>4154287</v>
      </c>
      <c r="O5" s="82"/>
    </row>
    <row r="6" spans="1:15" ht="12" customHeight="1">
      <c r="A6" s="1536" t="s">
        <v>657</v>
      </c>
      <c r="B6" s="1536"/>
      <c r="C6" s="1536"/>
      <c r="D6" s="1536"/>
      <c r="E6" s="1320"/>
      <c r="F6" s="1298">
        <v>0</v>
      </c>
      <c r="G6" s="1298">
        <v>0</v>
      </c>
      <c r="H6" s="1298">
        <v>0</v>
      </c>
      <c r="I6" s="1298">
        <v>0</v>
      </c>
      <c r="J6" s="1298">
        <v>0</v>
      </c>
      <c r="K6" s="1319">
        <v>722443</v>
      </c>
      <c r="L6" s="1319">
        <v>722443</v>
      </c>
      <c r="M6" s="1319">
        <v>732</v>
      </c>
      <c r="N6" s="1319">
        <v>723175</v>
      </c>
      <c r="O6" s="82"/>
    </row>
    <row r="7" spans="1:15" ht="12" customHeight="1">
      <c r="A7" s="1539" t="s">
        <v>1083</v>
      </c>
      <c r="B7" s="1539"/>
      <c r="C7" s="1539"/>
      <c r="D7" s="1539"/>
      <c r="E7" s="1318"/>
      <c r="F7" s="1316">
        <v>0</v>
      </c>
      <c r="G7" s="1317">
        <v>65603</v>
      </c>
      <c r="H7" s="1316">
        <v>0</v>
      </c>
      <c r="I7" s="1317">
        <v>1926</v>
      </c>
      <c r="J7" s="1315">
        <v>67529</v>
      </c>
      <c r="K7" s="1316">
        <v>0</v>
      </c>
      <c r="L7" s="1315">
        <v>67529</v>
      </c>
      <c r="M7" s="1316">
        <v>0</v>
      </c>
      <c r="N7" s="1315">
        <v>67529</v>
      </c>
      <c r="O7" s="82"/>
    </row>
    <row r="8" spans="1:15" ht="12" customHeight="1">
      <c r="A8" s="1535" t="s">
        <v>1082</v>
      </c>
      <c r="B8" s="1535"/>
      <c r="C8" s="1535"/>
      <c r="D8" s="1535"/>
      <c r="E8" s="1535"/>
      <c r="F8" s="1314">
        <v>0</v>
      </c>
      <c r="G8" s="1313">
        <v>65603</v>
      </c>
      <c r="H8" s="1314">
        <v>0</v>
      </c>
      <c r="I8" s="1313">
        <v>1926</v>
      </c>
      <c r="J8" s="1311">
        <v>67529</v>
      </c>
      <c r="K8" s="1313">
        <v>722443</v>
      </c>
      <c r="L8" s="1311">
        <v>789972</v>
      </c>
      <c r="M8" s="1312">
        <v>732</v>
      </c>
      <c r="N8" s="1311">
        <v>790704</v>
      </c>
      <c r="O8" s="82"/>
    </row>
    <row r="9" spans="1:15" ht="14.15" customHeight="1">
      <c r="A9" s="1530" t="s">
        <v>1081</v>
      </c>
      <c r="B9" s="1530"/>
      <c r="C9" s="1530"/>
      <c r="D9" s="1530"/>
      <c r="E9" s="1310" t="s">
        <v>712</v>
      </c>
      <c r="F9" s="1306">
        <v>11127</v>
      </c>
      <c r="G9" s="1296">
        <v>0</v>
      </c>
      <c r="H9" s="1308">
        <v>-11127</v>
      </c>
      <c r="I9" s="1296">
        <v>0</v>
      </c>
      <c r="J9" s="1306">
        <v>-11127</v>
      </c>
      <c r="K9" s="1304">
        <v>0</v>
      </c>
      <c r="L9" s="1296">
        <v>0</v>
      </c>
      <c r="M9" s="1296">
        <v>0</v>
      </c>
      <c r="N9" s="1296">
        <v>0</v>
      </c>
      <c r="O9" s="80"/>
    </row>
    <row r="10" spans="1:15" ht="12" customHeight="1">
      <c r="A10" s="1530" t="s">
        <v>1080</v>
      </c>
      <c r="B10" s="1530"/>
      <c r="C10" s="1530"/>
      <c r="D10" s="1530"/>
      <c r="E10" s="1310" t="s">
        <v>712</v>
      </c>
      <c r="F10" s="1306">
        <v>13953</v>
      </c>
      <c r="G10" s="1296">
        <v>0</v>
      </c>
      <c r="H10" s="1308">
        <v>-13953</v>
      </c>
      <c r="I10" s="1296">
        <v>0</v>
      </c>
      <c r="J10" s="1306">
        <v>-13953</v>
      </c>
      <c r="K10" s="1304">
        <v>0</v>
      </c>
      <c r="L10" s="1296">
        <v>0</v>
      </c>
      <c r="M10" s="1296">
        <v>0</v>
      </c>
      <c r="N10" s="1296">
        <v>0</v>
      </c>
      <c r="O10" s="80"/>
    </row>
    <row r="11" spans="1:15" ht="12" customHeight="1">
      <c r="A11" s="1534" t="s">
        <v>1117</v>
      </c>
      <c r="B11" s="1534"/>
      <c r="C11" s="1534"/>
      <c r="D11" s="1534"/>
      <c r="E11" s="1305"/>
      <c r="F11" s="1296">
        <v>0</v>
      </c>
      <c r="G11" s="1308">
        <v>-2138</v>
      </c>
      <c r="H11" s="1296">
        <v>0</v>
      </c>
      <c r="I11" s="1296">
        <v>0</v>
      </c>
      <c r="J11" s="1306">
        <v>-2138</v>
      </c>
      <c r="K11" s="1307">
        <v>2138</v>
      </c>
      <c r="L11" s="1296">
        <v>0</v>
      </c>
      <c r="M11" s="1296">
        <v>0</v>
      </c>
      <c r="N11" s="1296">
        <v>0</v>
      </c>
      <c r="O11" s="80"/>
    </row>
    <row r="12" spans="1:15" ht="12" customHeight="1">
      <c r="A12" s="1530" t="s">
        <v>1079</v>
      </c>
      <c r="B12" s="1530"/>
      <c r="C12" s="1530"/>
      <c r="D12" s="1530"/>
      <c r="E12" s="1310" t="s">
        <v>1078</v>
      </c>
      <c r="F12" s="1296">
        <v>0</v>
      </c>
      <c r="G12" s="1308">
        <v>15440</v>
      </c>
      <c r="H12" s="1296">
        <v>0</v>
      </c>
      <c r="I12" s="1296">
        <v>0</v>
      </c>
      <c r="J12" s="1306">
        <v>15440</v>
      </c>
      <c r="K12" s="1307">
        <v>-628225</v>
      </c>
      <c r="L12" s="1306">
        <v>-612785</v>
      </c>
      <c r="M12" s="1296">
        <v>0</v>
      </c>
      <c r="N12" s="1306">
        <v>-612785</v>
      </c>
      <c r="O12" s="80"/>
    </row>
    <row r="13" spans="1:15" ht="12" customHeight="1">
      <c r="A13" s="1530" t="s">
        <v>1116</v>
      </c>
      <c r="B13" s="1530"/>
      <c r="C13" s="1530"/>
      <c r="D13" s="1530"/>
      <c r="E13" s="1310" t="s">
        <v>712</v>
      </c>
      <c r="F13" s="1296">
        <v>0</v>
      </c>
      <c r="G13" s="1309">
        <v>0</v>
      </c>
      <c r="H13" s="1306">
        <v>22532</v>
      </c>
      <c r="I13" s="1296">
        <v>0</v>
      </c>
      <c r="J13" s="1306">
        <v>22532</v>
      </c>
      <c r="K13" s="1304">
        <v>0</v>
      </c>
      <c r="L13" s="1306">
        <v>22532</v>
      </c>
      <c r="M13" s="1296">
        <v>0</v>
      </c>
      <c r="N13" s="1306">
        <v>22532</v>
      </c>
      <c r="O13" s="80"/>
    </row>
    <row r="14" spans="1:15" ht="12" customHeight="1">
      <c r="A14" s="1530" t="s">
        <v>1115</v>
      </c>
      <c r="B14" s="1530"/>
      <c r="C14" s="1530"/>
      <c r="D14" s="1530"/>
      <c r="E14" s="1305"/>
      <c r="F14" s="1296">
        <v>0</v>
      </c>
      <c r="G14" s="1308">
        <v>4415</v>
      </c>
      <c r="H14" s="1296">
        <v>0</v>
      </c>
      <c r="I14" s="1296">
        <v>0</v>
      </c>
      <c r="J14" s="1306">
        <v>4415</v>
      </c>
      <c r="K14" s="1307">
        <v>-4415</v>
      </c>
      <c r="L14" s="1296">
        <v>0</v>
      </c>
      <c r="M14" s="1296">
        <v>0</v>
      </c>
      <c r="N14" s="1296">
        <v>0</v>
      </c>
      <c r="O14" s="80"/>
    </row>
    <row r="15" spans="1:15" ht="12" customHeight="1">
      <c r="A15" s="1530" t="s">
        <v>1076</v>
      </c>
      <c r="B15" s="1530"/>
      <c r="C15" s="1530"/>
      <c r="D15" s="1530"/>
      <c r="E15" s="1305"/>
      <c r="F15" s="1296">
        <v>0</v>
      </c>
      <c r="G15" s="1308">
        <v>-1788</v>
      </c>
      <c r="H15" s="1296">
        <v>0</v>
      </c>
      <c r="I15" s="1296">
        <v>0</v>
      </c>
      <c r="J15" s="1306">
        <v>-1788</v>
      </c>
      <c r="K15" s="1307">
        <v>1788</v>
      </c>
      <c r="L15" s="1296">
        <v>0</v>
      </c>
      <c r="M15" s="1296">
        <v>0</v>
      </c>
      <c r="N15" s="1296">
        <v>0</v>
      </c>
      <c r="O15" s="80"/>
    </row>
    <row r="16" spans="1:15" ht="12" customHeight="1">
      <c r="A16" s="1530" t="s">
        <v>1075</v>
      </c>
      <c r="B16" s="1530"/>
      <c r="C16" s="1530"/>
      <c r="D16" s="1530"/>
      <c r="E16" s="1305"/>
      <c r="F16" s="1306">
        <v>-59951</v>
      </c>
      <c r="G16" s="1296">
        <v>0</v>
      </c>
      <c r="H16" s="1296">
        <v>0</v>
      </c>
      <c r="I16" s="1296">
        <v>0</v>
      </c>
      <c r="J16" s="1296">
        <v>0</v>
      </c>
      <c r="K16" s="1304">
        <v>0</v>
      </c>
      <c r="L16" s="1306">
        <v>-59951</v>
      </c>
      <c r="M16" s="1296">
        <v>0</v>
      </c>
      <c r="N16" s="1306">
        <v>-59951</v>
      </c>
      <c r="O16" s="80"/>
    </row>
    <row r="17" spans="1:15" ht="12" customHeight="1">
      <c r="A17" s="1530" t="s">
        <v>1074</v>
      </c>
      <c r="B17" s="1530"/>
      <c r="C17" s="1530"/>
      <c r="D17" s="1530"/>
      <c r="E17" s="1305"/>
      <c r="F17" s="1303">
        <v>-356</v>
      </c>
      <c r="G17" s="1296">
        <v>0</v>
      </c>
      <c r="H17" s="1296">
        <v>0</v>
      </c>
      <c r="I17" s="1296">
        <v>0</v>
      </c>
      <c r="J17" s="1296">
        <v>0</v>
      </c>
      <c r="K17" s="1304">
        <v>0</v>
      </c>
      <c r="L17" s="1303">
        <v>-356</v>
      </c>
      <c r="M17" s="1296">
        <v>0</v>
      </c>
      <c r="N17" s="1303">
        <v>-356</v>
      </c>
      <c r="O17" s="80"/>
    </row>
    <row r="18" spans="1:15" ht="14.15" customHeight="1">
      <c r="A18" s="1530" t="s">
        <v>1114</v>
      </c>
      <c r="B18" s="1530"/>
      <c r="C18" s="1530"/>
      <c r="D18" s="1530"/>
      <c r="E18" s="1302"/>
      <c r="F18" s="1296">
        <v>0</v>
      </c>
      <c r="G18" s="1296">
        <v>0</v>
      </c>
      <c r="H18" s="1296">
        <v>0</v>
      </c>
      <c r="I18" s="1296">
        <v>0</v>
      </c>
      <c r="J18" s="1296">
        <v>0</v>
      </c>
      <c r="K18" s="1301">
        <v>-37132</v>
      </c>
      <c r="L18" s="1299">
        <v>-37132</v>
      </c>
      <c r="M18" s="1300">
        <v>-38318</v>
      </c>
      <c r="N18" s="1299">
        <v>-75450</v>
      </c>
      <c r="O18" s="80"/>
    </row>
    <row r="19" spans="1:15" ht="29.25" customHeight="1">
      <c r="A19" s="1532" t="s">
        <v>1073</v>
      </c>
      <c r="B19" s="1532"/>
      <c r="C19" s="1532"/>
      <c r="D19" s="1532"/>
      <c r="E19" s="1532"/>
      <c r="F19" s="1297">
        <v>-35227</v>
      </c>
      <c r="G19" s="1297">
        <v>15929</v>
      </c>
      <c r="H19" s="1297">
        <v>-2548</v>
      </c>
      <c r="I19" s="1298">
        <v>0</v>
      </c>
      <c r="J19" s="1297">
        <v>13381</v>
      </c>
      <c r="K19" s="1297">
        <v>-665846</v>
      </c>
      <c r="L19" s="1297">
        <v>-687692</v>
      </c>
      <c r="M19" s="1297">
        <v>-38318</v>
      </c>
      <c r="N19" s="1297">
        <v>-726010</v>
      </c>
      <c r="O19" s="82"/>
    </row>
    <row r="20" spans="1:15" ht="16.75" customHeight="1">
      <c r="A20" s="1531" t="s">
        <v>661</v>
      </c>
      <c r="B20" s="1531"/>
      <c r="C20" s="1531"/>
      <c r="D20" s="1531"/>
      <c r="E20" s="1531"/>
      <c r="F20" s="1295">
        <v>-67741</v>
      </c>
      <c r="G20" s="1295">
        <v>682723</v>
      </c>
      <c r="H20" s="1295">
        <v>72839</v>
      </c>
      <c r="I20" s="1295">
        <v>1926</v>
      </c>
      <c r="J20" s="1295">
        <v>757488</v>
      </c>
      <c r="K20" s="1295">
        <v>3529234</v>
      </c>
      <c r="L20" s="1295">
        <v>4218981</v>
      </c>
      <c r="M20" s="1296">
        <v>0</v>
      </c>
      <c r="N20" s="1295">
        <v>4218981</v>
      </c>
      <c r="O20" s="80"/>
    </row>
    <row r="21" spans="1:15" ht="24.75" customHeight="1">
      <c r="A21" s="1294" t="s">
        <v>1113</v>
      </c>
      <c r="B21" s="1293"/>
      <c r="C21" s="1293"/>
      <c r="D21" s="1293"/>
      <c r="E21" s="1292"/>
      <c r="F21" s="1292" t="s">
        <v>1071</v>
      </c>
      <c r="G21" s="1292" t="s">
        <v>1071</v>
      </c>
      <c r="H21" s="1292" t="s">
        <v>1071</v>
      </c>
      <c r="I21" s="1292"/>
      <c r="J21" s="1292"/>
      <c r="K21" s="1292" t="s">
        <v>1071</v>
      </c>
      <c r="L21" s="1292"/>
      <c r="M21" s="1292" t="s">
        <v>1071</v>
      </c>
      <c r="N21" s="1292"/>
      <c r="O21" s="37"/>
    </row>
  </sheetData>
  <mergeCells count="19">
    <mergeCell ref="A3:F3"/>
    <mergeCell ref="A1:O1"/>
    <mergeCell ref="A11:D11"/>
    <mergeCell ref="A10:D10"/>
    <mergeCell ref="A9:D9"/>
    <mergeCell ref="A8:E8"/>
    <mergeCell ref="A6:D6"/>
    <mergeCell ref="A4:E4"/>
    <mergeCell ref="A5:E5"/>
    <mergeCell ref="A7:D7"/>
    <mergeCell ref="A15:D15"/>
    <mergeCell ref="A14:D14"/>
    <mergeCell ref="A13:D13"/>
    <mergeCell ref="A12:D12"/>
    <mergeCell ref="A20:E20"/>
    <mergeCell ref="A19:E19"/>
    <mergeCell ref="A18:D18"/>
    <mergeCell ref="A17:D17"/>
    <mergeCell ref="A16:D16"/>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15CE-3547-4D2E-BCDC-29DCBA781F5E}">
  <dimension ref="A1:K37"/>
  <sheetViews>
    <sheetView showGridLines="0" topLeftCell="B1" zoomScale="90" zoomScaleNormal="90" workbookViewId="0">
      <selection activeCell="I5" sqref="I5"/>
    </sheetView>
  </sheetViews>
  <sheetFormatPr defaultColWidth="8.90625" defaultRowHeight="13"/>
  <cols>
    <col min="1" max="1" width="73.81640625" style="1" customWidth="1"/>
    <col min="2" max="2" width="13.1796875" style="1" customWidth="1"/>
    <col min="3" max="3" width="7.81640625" style="981" customWidth="1"/>
    <col min="4" max="10" width="13.36328125" style="1" customWidth="1"/>
    <col min="11" max="11" width="11.81640625" style="1" customWidth="1"/>
    <col min="12" max="16384" width="8.90625" style="1"/>
  </cols>
  <sheetData>
    <row r="1" spans="1:11" ht="68.150000000000006" customHeight="1">
      <c r="A1" s="1540"/>
      <c r="B1" s="1540"/>
      <c r="C1" s="1540"/>
      <c r="D1" s="1540"/>
      <c r="E1" s="1540"/>
      <c r="F1" s="1540"/>
      <c r="G1" s="1540"/>
      <c r="H1" s="1540"/>
      <c r="I1" s="1540"/>
      <c r="J1" s="1540"/>
      <c r="K1" s="1540"/>
    </row>
    <row r="2" spans="1:11" ht="36.65" customHeight="1">
      <c r="A2" s="1533" t="s">
        <v>1112</v>
      </c>
      <c r="B2" s="1533"/>
      <c r="C2" s="1533"/>
      <c r="D2" s="1533"/>
      <c r="E2" s="1533"/>
      <c r="F2" s="1533"/>
      <c r="G2" s="1291"/>
      <c r="H2" s="1291"/>
      <c r="I2" s="1533"/>
      <c r="J2" s="1533"/>
      <c r="K2" s="1533"/>
    </row>
    <row r="3" spans="1:11" ht="14.15" customHeight="1">
      <c r="A3" s="1510"/>
      <c r="B3" s="1510"/>
      <c r="C3" s="1510"/>
      <c r="D3" s="1286" t="s">
        <v>1111</v>
      </c>
      <c r="E3" s="1289"/>
      <c r="F3" s="1286" t="s">
        <v>1110</v>
      </c>
      <c r="G3" s="1290"/>
      <c r="H3" s="1290"/>
      <c r="I3" s="1290"/>
      <c r="J3" s="1290"/>
      <c r="K3" s="80"/>
    </row>
    <row r="4" spans="1:11" ht="12" customHeight="1">
      <c r="A4" s="853"/>
      <c r="B4" s="853"/>
      <c r="C4" s="1222"/>
      <c r="D4" s="1286" t="s">
        <v>1109</v>
      </c>
      <c r="E4" s="1289"/>
      <c r="F4" s="1286" t="s">
        <v>1108</v>
      </c>
      <c r="G4" s="1290"/>
      <c r="H4" s="1290"/>
      <c r="I4" s="1290"/>
      <c r="J4" s="1289"/>
      <c r="K4" s="80"/>
    </row>
    <row r="5" spans="1:11" ht="12" customHeight="1">
      <c r="A5" s="853"/>
      <c r="B5" s="853"/>
      <c r="C5" s="1222"/>
      <c r="D5" s="1286" t="s">
        <v>1107</v>
      </c>
      <c r="E5" s="1289"/>
      <c r="F5" s="1286" t="s">
        <v>1106</v>
      </c>
      <c r="G5" s="1288" t="s">
        <v>1105</v>
      </c>
      <c r="H5" s="1288" t="s">
        <v>62</v>
      </c>
      <c r="I5" s="1286" t="s">
        <v>1104</v>
      </c>
      <c r="J5" s="1286" t="s">
        <v>1103</v>
      </c>
      <c r="K5" s="80"/>
    </row>
    <row r="6" spans="1:11" ht="12" customHeight="1">
      <c r="A6" s="853"/>
      <c r="B6" s="853"/>
      <c r="C6" s="1222"/>
      <c r="D6" s="1286" t="s">
        <v>1102</v>
      </c>
      <c r="E6" s="1286" t="s">
        <v>1101</v>
      </c>
      <c r="F6" s="1286" t="s">
        <v>1100</v>
      </c>
      <c r="G6" s="1287" t="s">
        <v>1099</v>
      </c>
      <c r="H6" s="1287" t="s">
        <v>1098</v>
      </c>
      <c r="I6" s="1286" t="s">
        <v>1097</v>
      </c>
      <c r="J6" s="1286" t="s">
        <v>1096</v>
      </c>
      <c r="K6" s="80"/>
    </row>
    <row r="7" spans="1:11" ht="14.15" customHeight="1" thickBot="1">
      <c r="A7" s="1285"/>
      <c r="B7" s="1285"/>
      <c r="C7" s="1284" t="s">
        <v>147</v>
      </c>
      <c r="D7" s="1282" t="s">
        <v>1095</v>
      </c>
      <c r="E7" s="1282" t="s">
        <v>1095</v>
      </c>
      <c r="F7" s="1282" t="s">
        <v>1095</v>
      </c>
      <c r="G7" s="1283" t="s">
        <v>64</v>
      </c>
      <c r="H7" s="1282" t="s">
        <v>1095</v>
      </c>
      <c r="I7" s="1282" t="s">
        <v>1095</v>
      </c>
      <c r="J7" s="1282" t="s">
        <v>1095</v>
      </c>
      <c r="K7" s="80"/>
    </row>
    <row r="8" spans="1:11" ht="13" customHeight="1">
      <c r="A8" s="1281" t="s">
        <v>305</v>
      </c>
      <c r="B8" s="759"/>
      <c r="C8" s="1222"/>
      <c r="D8" s="1222"/>
      <c r="E8" s="1222"/>
      <c r="F8" s="1222"/>
      <c r="G8" s="1222"/>
      <c r="H8" s="1222"/>
      <c r="I8" s="1222"/>
      <c r="J8" s="1222"/>
      <c r="K8" s="80"/>
    </row>
    <row r="9" spans="1:11" ht="14.15" customHeight="1">
      <c r="A9" s="1281" t="s">
        <v>667</v>
      </c>
      <c r="B9" s="1280"/>
      <c r="C9" s="1279"/>
      <c r="D9" s="1278">
        <v>-17726</v>
      </c>
      <c r="E9" s="1277">
        <v>0</v>
      </c>
      <c r="F9" s="1277">
        <v>82158</v>
      </c>
      <c r="G9" s="1277">
        <v>0</v>
      </c>
      <c r="H9" s="1277">
        <v>82158</v>
      </c>
      <c r="I9" s="1278">
        <v>3257342</v>
      </c>
      <c r="J9" s="1277">
        <v>3321774</v>
      </c>
      <c r="K9" s="80"/>
    </row>
    <row r="10" spans="1:11" ht="15" customHeight="1">
      <c r="A10" s="1275" t="s">
        <v>1094</v>
      </c>
      <c r="B10" s="1275"/>
      <c r="C10" s="1274"/>
      <c r="D10" s="1276">
        <v>0</v>
      </c>
      <c r="E10" s="1276">
        <v>0</v>
      </c>
      <c r="F10" s="1276">
        <v>0</v>
      </c>
      <c r="G10" s="1276">
        <v>0</v>
      </c>
      <c r="H10" s="1276">
        <v>0</v>
      </c>
      <c r="I10" s="1276">
        <v>746836</v>
      </c>
      <c r="J10" s="1276">
        <v>746836</v>
      </c>
      <c r="K10" s="80"/>
    </row>
    <row r="11" spans="1:11" ht="16" customHeight="1">
      <c r="A11" s="1275" t="s">
        <v>1093</v>
      </c>
      <c r="B11" s="1275"/>
      <c r="C11" s="1274"/>
      <c r="D11" s="1266">
        <v>0</v>
      </c>
      <c r="E11" s="1266">
        <v>0</v>
      </c>
      <c r="F11" s="1266">
        <v>0</v>
      </c>
      <c r="G11" s="1266">
        <v>0</v>
      </c>
      <c r="H11" s="1266">
        <v>0</v>
      </c>
      <c r="I11" s="1266">
        <v>746836</v>
      </c>
      <c r="J11" s="1266">
        <v>746836</v>
      </c>
      <c r="K11" s="80"/>
    </row>
    <row r="12" spans="1:11" ht="14.15" customHeight="1">
      <c r="A12" s="1273" t="s">
        <v>1092</v>
      </c>
      <c r="B12" s="1273"/>
      <c r="C12" s="1252" t="s">
        <v>712</v>
      </c>
      <c r="D12" s="1270">
        <v>14317</v>
      </c>
      <c r="E12" s="1270">
        <v>0</v>
      </c>
      <c r="F12" s="1270">
        <v>-14317</v>
      </c>
      <c r="G12" s="1270">
        <v>0</v>
      </c>
      <c r="H12" s="1270">
        <v>-14317</v>
      </c>
      <c r="I12" s="1270">
        <v>0</v>
      </c>
      <c r="J12" s="1270">
        <v>0</v>
      </c>
      <c r="K12" s="80"/>
    </row>
    <row r="13" spans="1:11" ht="12" customHeight="1">
      <c r="A13" s="1272" t="s">
        <v>1091</v>
      </c>
      <c r="B13" s="1272"/>
      <c r="C13" s="1252" t="s">
        <v>712</v>
      </c>
      <c r="D13" s="1270">
        <v>9343</v>
      </c>
      <c r="E13" s="1270">
        <v>0</v>
      </c>
      <c r="F13" s="1270">
        <v>-9343</v>
      </c>
      <c r="G13" s="1270">
        <v>0</v>
      </c>
      <c r="H13" s="1270">
        <v>-9343</v>
      </c>
      <c r="I13" s="1270">
        <v>0</v>
      </c>
      <c r="J13" s="1270">
        <v>0</v>
      </c>
      <c r="K13" s="80"/>
    </row>
    <row r="14" spans="1:11" ht="12" customHeight="1">
      <c r="A14" s="1272" t="s">
        <v>1090</v>
      </c>
      <c r="B14" s="1272"/>
      <c r="C14" s="1250"/>
      <c r="D14" s="1270">
        <v>11243</v>
      </c>
      <c r="E14" s="1270">
        <v>0</v>
      </c>
      <c r="F14" s="1270">
        <v>-5411</v>
      </c>
      <c r="G14" s="1270">
        <v>0</v>
      </c>
      <c r="H14" s="1270">
        <v>-5411</v>
      </c>
      <c r="I14" s="1270">
        <v>0</v>
      </c>
      <c r="J14" s="1270">
        <v>5832</v>
      </c>
      <c r="K14" s="80"/>
    </row>
    <row r="15" spans="1:11" ht="12" customHeight="1">
      <c r="A15" s="1272" t="s">
        <v>1089</v>
      </c>
      <c r="B15" s="1272"/>
      <c r="C15" s="1252" t="s">
        <v>1078</v>
      </c>
      <c r="D15" s="1270">
        <v>0</v>
      </c>
      <c r="E15" s="1270">
        <v>0</v>
      </c>
      <c r="F15" s="1270">
        <v>0</v>
      </c>
      <c r="G15" s="1270">
        <v>0</v>
      </c>
      <c r="H15" s="1270">
        <v>0</v>
      </c>
      <c r="I15" s="1270">
        <v>-728621</v>
      </c>
      <c r="J15" s="1270">
        <v>-728621</v>
      </c>
      <c r="K15" s="80"/>
    </row>
    <row r="16" spans="1:11" ht="12" customHeight="1">
      <c r="A16" s="1272" t="s">
        <v>1088</v>
      </c>
      <c r="B16" s="1272"/>
      <c r="C16" s="1252" t="s">
        <v>712</v>
      </c>
      <c r="D16" s="1270">
        <v>0</v>
      </c>
      <c r="E16" s="1270">
        <v>0</v>
      </c>
      <c r="F16" s="1270">
        <v>22300</v>
      </c>
      <c r="G16" s="1270">
        <v>0</v>
      </c>
      <c r="H16" s="1270">
        <v>22300</v>
      </c>
      <c r="I16" s="1270">
        <v>0</v>
      </c>
      <c r="J16" s="1270">
        <v>22300</v>
      </c>
      <c r="K16" s="80"/>
    </row>
    <row r="17" spans="1:11" ht="12" customHeight="1">
      <c r="A17" s="1272" t="s">
        <v>1087</v>
      </c>
      <c r="B17" s="1272"/>
      <c r="C17" s="1250"/>
      <c r="D17" s="1270">
        <v>0</v>
      </c>
      <c r="E17" s="1270">
        <v>21744</v>
      </c>
      <c r="F17" s="1270">
        <v>0</v>
      </c>
      <c r="G17" s="1270">
        <v>0</v>
      </c>
      <c r="H17" s="1270">
        <v>21744</v>
      </c>
      <c r="I17" s="1270">
        <v>-21744</v>
      </c>
      <c r="J17" s="1270">
        <v>0</v>
      </c>
      <c r="K17" s="80"/>
    </row>
    <row r="18" spans="1:11" ht="12" customHeight="1">
      <c r="A18" s="1272" t="s">
        <v>1086</v>
      </c>
      <c r="B18" s="1272"/>
      <c r="C18" s="1250"/>
      <c r="D18" s="1270">
        <v>0</v>
      </c>
      <c r="E18" s="1270">
        <v>-462</v>
      </c>
      <c r="F18" s="1270">
        <v>0</v>
      </c>
      <c r="G18" s="1270">
        <v>0</v>
      </c>
      <c r="H18" s="1270">
        <v>-462</v>
      </c>
      <c r="I18" s="1270">
        <v>462</v>
      </c>
      <c r="J18" s="1270">
        <v>0</v>
      </c>
      <c r="K18" s="80"/>
    </row>
    <row r="19" spans="1:11" ht="12" customHeight="1">
      <c r="A19" s="1272" t="s">
        <v>1085</v>
      </c>
      <c r="B19" s="1272"/>
      <c r="C19" s="1250"/>
      <c r="D19" s="1270">
        <v>-43660</v>
      </c>
      <c r="E19" s="1270">
        <v>0</v>
      </c>
      <c r="F19" s="1270">
        <v>0</v>
      </c>
      <c r="G19" s="1270">
        <v>0</v>
      </c>
      <c r="H19" s="1270">
        <v>0</v>
      </c>
      <c r="I19" s="1270">
        <v>0</v>
      </c>
      <c r="J19" s="1270">
        <v>-43660</v>
      </c>
      <c r="K19" s="80"/>
    </row>
    <row r="20" spans="1:11" ht="13" customHeight="1">
      <c r="A20" s="1271" t="s">
        <v>1084</v>
      </c>
      <c r="B20" s="1271"/>
      <c r="C20" s="1247"/>
      <c r="D20" s="1270">
        <v>-317</v>
      </c>
      <c r="E20" s="1270">
        <v>0</v>
      </c>
      <c r="F20" s="1270">
        <v>0</v>
      </c>
      <c r="G20" s="1270">
        <v>0</v>
      </c>
      <c r="H20" s="1270">
        <v>0</v>
      </c>
      <c r="I20" s="1270">
        <v>0</v>
      </c>
      <c r="J20" s="1270">
        <v>-317</v>
      </c>
      <c r="K20" s="80"/>
    </row>
    <row r="21" spans="1:11" ht="15" customHeight="1">
      <c r="A21" s="1269" t="s">
        <v>1073</v>
      </c>
      <c r="B21" s="1268"/>
      <c r="C21" s="1267"/>
      <c r="D21" s="1266">
        <v>-9074</v>
      </c>
      <c r="E21" s="1266">
        <v>21282</v>
      </c>
      <c r="F21" s="1266">
        <v>-6771</v>
      </c>
      <c r="G21" s="1266">
        <v>0</v>
      </c>
      <c r="H21" s="1266">
        <v>14511</v>
      </c>
      <c r="I21" s="1266">
        <v>-749903</v>
      </c>
      <c r="J21" s="1266">
        <v>-744466</v>
      </c>
      <c r="K21" s="80"/>
    </row>
    <row r="22" spans="1:11" ht="15" customHeight="1">
      <c r="A22" s="1240" t="s">
        <v>668</v>
      </c>
      <c r="B22" s="1239"/>
      <c r="C22" s="1238"/>
      <c r="D22" s="1113">
        <v>-26800</v>
      </c>
      <c r="E22" s="1113">
        <v>21282</v>
      </c>
      <c r="F22" s="1113">
        <v>75387</v>
      </c>
      <c r="G22" s="1113">
        <v>0</v>
      </c>
      <c r="H22" s="769">
        <v>96669</v>
      </c>
      <c r="I22" s="769">
        <v>3254275</v>
      </c>
      <c r="J22" s="1113">
        <v>3324144</v>
      </c>
      <c r="K22" s="80"/>
    </row>
    <row r="23" spans="1:11" ht="13" customHeight="1">
      <c r="A23" s="1265" t="s">
        <v>657</v>
      </c>
      <c r="B23" s="1264"/>
      <c r="C23" s="1263"/>
      <c r="D23" s="1260">
        <v>0</v>
      </c>
      <c r="E23" s="1260">
        <v>0</v>
      </c>
      <c r="F23" s="1260">
        <v>0</v>
      </c>
      <c r="G23" s="1260">
        <v>0</v>
      </c>
      <c r="H23" s="1262">
        <v>0</v>
      </c>
      <c r="I23" s="1261">
        <v>707924</v>
      </c>
      <c r="J23" s="1260">
        <v>707924</v>
      </c>
      <c r="K23" s="82"/>
    </row>
    <row r="24" spans="1:11" ht="13" customHeight="1">
      <c r="A24" s="964" t="s">
        <v>1083</v>
      </c>
      <c r="B24" s="1259"/>
      <c r="C24" s="1152"/>
      <c r="D24" s="1258">
        <v>0</v>
      </c>
      <c r="E24" s="1258">
        <v>0</v>
      </c>
      <c r="F24" s="1258">
        <v>0</v>
      </c>
      <c r="G24" s="1258">
        <v>1926</v>
      </c>
      <c r="H24" s="1160">
        <v>1926</v>
      </c>
      <c r="I24" s="1257">
        <v>0</v>
      </c>
      <c r="J24" s="1256">
        <v>1926</v>
      </c>
      <c r="K24" s="82"/>
    </row>
    <row r="25" spans="1:11" ht="15" customHeight="1">
      <c r="A25" s="1255" t="s">
        <v>1082</v>
      </c>
      <c r="B25" s="1255"/>
      <c r="C25" s="1254"/>
      <c r="D25" s="947">
        <v>0</v>
      </c>
      <c r="E25" s="947">
        <v>0</v>
      </c>
      <c r="F25" s="947">
        <v>0</v>
      </c>
      <c r="G25" s="947">
        <v>1926</v>
      </c>
      <c r="H25" s="947">
        <v>1926</v>
      </c>
      <c r="I25" s="1253">
        <v>707924</v>
      </c>
      <c r="J25" s="947">
        <v>709850</v>
      </c>
      <c r="K25" s="80"/>
    </row>
    <row r="26" spans="1:11" ht="13" customHeight="1">
      <c r="A26" s="783" t="s">
        <v>1081</v>
      </c>
      <c r="B26" s="820"/>
      <c r="C26" s="1252" t="s">
        <v>712</v>
      </c>
      <c r="D26" s="1113">
        <v>11127</v>
      </c>
      <c r="E26" s="1113">
        <v>0</v>
      </c>
      <c r="F26" s="1113">
        <v>-11127</v>
      </c>
      <c r="G26" s="1113">
        <v>0</v>
      </c>
      <c r="H26" s="769">
        <v>-11127</v>
      </c>
      <c r="I26" s="769">
        <v>0</v>
      </c>
      <c r="J26" s="1113">
        <v>0</v>
      </c>
      <c r="K26" s="80"/>
    </row>
    <row r="27" spans="1:11" ht="12" customHeight="1">
      <c r="A27" s="783" t="s">
        <v>1080</v>
      </c>
      <c r="B27" s="820"/>
      <c r="C27" s="1252" t="s">
        <v>712</v>
      </c>
      <c r="D27" s="1113">
        <v>13953</v>
      </c>
      <c r="E27" s="1113">
        <v>0</v>
      </c>
      <c r="F27" s="1113">
        <v>-13953</v>
      </c>
      <c r="G27" s="1113">
        <v>0</v>
      </c>
      <c r="H27" s="769">
        <v>-13953</v>
      </c>
      <c r="I27" s="769">
        <v>0</v>
      </c>
      <c r="J27" s="1113">
        <v>0</v>
      </c>
      <c r="K27" s="80"/>
    </row>
    <row r="28" spans="1:11" ht="12" customHeight="1">
      <c r="A28" s="783" t="s">
        <v>1079</v>
      </c>
      <c r="B28" s="820"/>
      <c r="C28" s="1250" t="s">
        <v>1078</v>
      </c>
      <c r="D28" s="1113">
        <v>0</v>
      </c>
      <c r="E28" s="1113">
        <v>0</v>
      </c>
      <c r="F28" s="1113">
        <v>0</v>
      </c>
      <c r="G28" s="1113">
        <v>0</v>
      </c>
      <c r="H28" s="1113">
        <v>0</v>
      </c>
      <c r="I28" s="769">
        <v>-628225</v>
      </c>
      <c r="J28" s="1113">
        <v>-628225</v>
      </c>
      <c r="K28" s="80"/>
    </row>
    <row r="29" spans="1:11" ht="12" customHeight="1">
      <c r="A29" s="783" t="s">
        <v>1077</v>
      </c>
      <c r="B29" s="820"/>
      <c r="C29" s="1252" t="s">
        <v>712</v>
      </c>
      <c r="D29" s="1113">
        <v>0</v>
      </c>
      <c r="E29" s="1113">
        <v>0</v>
      </c>
      <c r="F29" s="1113">
        <v>22532</v>
      </c>
      <c r="G29" s="1113">
        <v>0</v>
      </c>
      <c r="H29" s="769">
        <v>22532</v>
      </c>
      <c r="I29" s="769">
        <v>0</v>
      </c>
      <c r="J29" s="1113">
        <v>22532</v>
      </c>
      <c r="K29" s="80"/>
    </row>
    <row r="30" spans="1:11" ht="12" customHeight="1">
      <c r="A30" s="783" t="s">
        <v>1076</v>
      </c>
      <c r="B30" s="1251"/>
      <c r="C30" s="1250"/>
      <c r="D30" s="1113">
        <v>0</v>
      </c>
      <c r="E30" s="1113">
        <v>-1788</v>
      </c>
      <c r="F30" s="1113">
        <v>0</v>
      </c>
      <c r="G30" s="1113">
        <v>0</v>
      </c>
      <c r="H30" s="769">
        <v>-1788</v>
      </c>
      <c r="I30" s="769">
        <v>1788</v>
      </c>
      <c r="J30" s="1113">
        <v>0</v>
      </c>
      <c r="K30" s="80"/>
    </row>
    <row r="31" spans="1:11" ht="12" customHeight="1">
      <c r="A31" s="783" t="s">
        <v>1075</v>
      </c>
      <c r="B31" s="1251"/>
      <c r="C31" s="1250"/>
      <c r="D31" s="1113">
        <v>-59951</v>
      </c>
      <c r="E31" s="1113">
        <v>0</v>
      </c>
      <c r="F31" s="1113">
        <v>0</v>
      </c>
      <c r="G31" s="1113"/>
      <c r="H31" s="769">
        <v>0</v>
      </c>
      <c r="I31" s="769">
        <v>0</v>
      </c>
      <c r="J31" s="1113">
        <v>-59951</v>
      </c>
      <c r="K31" s="80"/>
    </row>
    <row r="32" spans="1:11" ht="13" customHeight="1">
      <c r="A32" s="1249" t="s">
        <v>1074</v>
      </c>
      <c r="B32" s="1248"/>
      <c r="C32" s="1247"/>
      <c r="D32" s="1246">
        <v>-356</v>
      </c>
      <c r="E32" s="1109">
        <v>0</v>
      </c>
      <c r="F32" s="1109">
        <v>0</v>
      </c>
      <c r="G32" s="1109">
        <v>0</v>
      </c>
      <c r="H32" s="765">
        <v>0</v>
      </c>
      <c r="I32" s="765">
        <v>0</v>
      </c>
      <c r="J32" s="1246">
        <v>-356</v>
      </c>
      <c r="K32" s="80"/>
    </row>
    <row r="33" spans="1:11" ht="15" customHeight="1">
      <c r="A33" s="1245" t="s">
        <v>1073</v>
      </c>
      <c r="B33" s="1244"/>
      <c r="C33" s="1243"/>
      <c r="D33" s="1241">
        <v>-35227</v>
      </c>
      <c r="E33" s="1241">
        <v>-1788</v>
      </c>
      <c r="F33" s="1241">
        <v>-2548</v>
      </c>
      <c r="G33" s="1241">
        <v>0</v>
      </c>
      <c r="H33" s="1242">
        <v>-4336</v>
      </c>
      <c r="I33" s="1242">
        <v>-626437</v>
      </c>
      <c r="J33" s="1241">
        <v>-666000</v>
      </c>
      <c r="K33" s="80"/>
    </row>
    <row r="34" spans="1:11" ht="15.65" customHeight="1">
      <c r="A34" s="1240" t="s">
        <v>661</v>
      </c>
      <c r="B34" s="1239"/>
      <c r="C34" s="1238"/>
      <c r="D34" s="1237">
        <v>-62027</v>
      </c>
      <c r="E34" s="1237">
        <v>19494</v>
      </c>
      <c r="F34" s="1237">
        <v>72839</v>
      </c>
      <c r="G34" s="1237">
        <v>1926</v>
      </c>
      <c r="H34" s="1237">
        <v>94259</v>
      </c>
      <c r="I34" s="1111">
        <v>3335762</v>
      </c>
      <c r="J34" s="1237">
        <v>3367994</v>
      </c>
      <c r="K34" s="80"/>
    </row>
    <row r="35" spans="1:11" ht="15.65" customHeight="1">
      <c r="A35" s="940" t="s">
        <v>1072</v>
      </c>
      <c r="B35" s="1236"/>
      <c r="C35" s="1235"/>
      <c r="D35" s="1234" t="s">
        <v>1071</v>
      </c>
      <c r="E35" s="1234" t="s">
        <v>1071</v>
      </c>
      <c r="F35" s="1234" t="s">
        <v>1071</v>
      </c>
      <c r="G35" s="1233"/>
      <c r="H35" s="1233"/>
      <c r="I35" s="1234" t="s">
        <v>1071</v>
      </c>
      <c r="J35" s="1233"/>
      <c r="K35" s="80"/>
    </row>
    <row r="36" spans="1:11" ht="10" customHeight="1">
      <c r="B36" s="1231"/>
      <c r="C36" s="1232"/>
      <c r="D36" s="1231"/>
      <c r="E36" s="1231"/>
      <c r="F36" s="1231"/>
      <c r="G36" s="1231"/>
      <c r="H36" s="1231"/>
      <c r="I36" s="1231"/>
      <c r="J36" s="1231"/>
      <c r="K36" s="1231"/>
    </row>
    <row r="37" spans="1:11">
      <c r="A37" s="1231" t="s">
        <v>1070</v>
      </c>
    </row>
  </sheetData>
  <mergeCells count="4">
    <mergeCell ref="I2:K2"/>
    <mergeCell ref="A2:F2"/>
    <mergeCell ref="A1:K1"/>
    <mergeCell ref="A3:C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94C9D-510F-4989-B650-06FEB7919E7F}">
  <dimension ref="A1:M38"/>
  <sheetViews>
    <sheetView showGridLines="0" topLeftCell="B1" zoomScale="80" zoomScaleNormal="80" workbookViewId="0">
      <selection activeCell="H8" sqref="H8"/>
    </sheetView>
  </sheetViews>
  <sheetFormatPr defaultColWidth="8.90625" defaultRowHeight="13"/>
  <cols>
    <col min="1" max="1" width="13.36328125" style="1" customWidth="1"/>
    <col min="2" max="2" width="17.81640625" style="1" customWidth="1"/>
    <col min="3" max="3" width="18.1796875" style="1" customWidth="1"/>
    <col min="4" max="4" width="30" style="1" customWidth="1"/>
    <col min="5" max="6" width="26.453125" style="1" customWidth="1"/>
    <col min="7" max="8" width="13.453125" style="1" customWidth="1"/>
    <col min="9" max="12" width="13.36328125" style="1" customWidth="1"/>
    <col min="13" max="13" width="7.81640625" style="1" customWidth="1"/>
    <col min="14" max="16384" width="8.90625" style="1"/>
  </cols>
  <sheetData>
    <row r="1" spans="1:13" ht="27.75" customHeight="1">
      <c r="A1" s="1208" t="s">
        <v>22</v>
      </c>
      <c r="B1" s="869" t="s">
        <v>750</v>
      </c>
      <c r="C1" s="869" t="s">
        <v>749</v>
      </c>
      <c r="D1" s="869" t="s">
        <v>748</v>
      </c>
      <c r="E1" s="869" t="s">
        <v>747</v>
      </c>
      <c r="F1" s="869"/>
      <c r="G1" s="1512" t="s">
        <v>980</v>
      </c>
      <c r="H1" s="1512"/>
      <c r="I1" s="1512"/>
      <c r="J1" s="868"/>
      <c r="K1" s="867"/>
      <c r="L1" s="867"/>
    </row>
    <row r="2" spans="1:13" ht="36" customHeight="1">
      <c r="A2" s="83"/>
      <c r="B2" s="869" t="s">
        <v>917</v>
      </c>
      <c r="C2" s="869" t="s">
        <v>916</v>
      </c>
      <c r="D2" s="869" t="s">
        <v>915</v>
      </c>
      <c r="E2" s="869" t="s">
        <v>979</v>
      </c>
      <c r="F2" s="869"/>
      <c r="G2" s="867"/>
      <c r="H2" s="867"/>
      <c r="I2" s="867"/>
      <c r="J2" s="984"/>
      <c r="K2" s="867"/>
      <c r="L2" s="867"/>
    </row>
    <row r="3" spans="1:13" ht="99.75" customHeight="1">
      <c r="A3" s="1520" t="s">
        <v>1069</v>
      </c>
      <c r="B3" s="1520"/>
      <c r="C3" s="1520"/>
      <c r="D3" s="1520"/>
      <c r="E3" s="1520"/>
      <c r="F3" s="1520"/>
      <c r="G3" s="1520"/>
      <c r="H3" s="1230"/>
      <c r="I3" s="83"/>
      <c r="J3" s="83"/>
      <c r="K3" s="83"/>
      <c r="L3" s="83"/>
    </row>
    <row r="4" spans="1:13" ht="13.5" customHeight="1">
      <c r="B4" s="1169"/>
      <c r="C4" s="1169"/>
      <c r="D4" s="1169"/>
      <c r="E4" s="1169"/>
      <c r="F4" s="1169"/>
      <c r="G4" s="1169"/>
      <c r="H4" s="1169"/>
      <c r="I4" s="1547" t="s">
        <v>44</v>
      </c>
      <c r="J4" s="1547"/>
      <c r="K4" s="1547" t="s">
        <v>43</v>
      </c>
      <c r="L4" s="1547"/>
    </row>
    <row r="5" spans="1:13" ht="29.15" customHeight="1" thickBot="1">
      <c r="A5" s="865"/>
      <c r="B5" s="865"/>
      <c r="C5" s="865"/>
      <c r="D5" s="865"/>
      <c r="E5" s="865"/>
      <c r="F5" s="865"/>
      <c r="G5" s="865"/>
      <c r="H5" s="865" t="s">
        <v>1068</v>
      </c>
      <c r="I5" s="1229" t="s">
        <v>821</v>
      </c>
      <c r="J5" s="1228" t="s">
        <v>820</v>
      </c>
      <c r="K5" s="1227" t="s">
        <v>821</v>
      </c>
      <c r="L5" s="1226" t="s">
        <v>820</v>
      </c>
    </row>
    <row r="6" spans="1:13" ht="15" customHeight="1">
      <c r="A6" s="1527" t="s">
        <v>1067</v>
      </c>
      <c r="B6" s="1527"/>
      <c r="C6" s="1527"/>
      <c r="D6" s="1527"/>
      <c r="E6" s="1527"/>
      <c r="F6" s="1527"/>
      <c r="G6" s="1527"/>
      <c r="H6" s="1225"/>
      <c r="I6" s="1224"/>
      <c r="J6" s="1223"/>
      <c r="K6" s="1095"/>
      <c r="L6" s="1222"/>
    </row>
    <row r="7" spans="1:13" ht="12" customHeight="1">
      <c r="A7" s="1501" t="s">
        <v>1066</v>
      </c>
      <c r="B7" s="1550"/>
      <c r="C7" s="1550"/>
      <c r="D7" s="1550"/>
      <c r="E7" s="1550"/>
      <c r="F7" s="1550"/>
      <c r="G7" s="1550"/>
      <c r="H7" s="1221" t="s">
        <v>1065</v>
      </c>
      <c r="I7" s="1113">
        <v>1034454</v>
      </c>
      <c r="J7" s="1131">
        <v>1112575</v>
      </c>
      <c r="K7" s="1113">
        <v>1119003</v>
      </c>
      <c r="L7" s="1131">
        <v>1184831</v>
      </c>
    </row>
    <row r="8" spans="1:13" ht="12" customHeight="1">
      <c r="A8" s="1501" t="s">
        <v>1064</v>
      </c>
      <c r="B8" s="1550"/>
      <c r="C8" s="1550"/>
      <c r="D8" s="1550"/>
      <c r="E8" s="1550"/>
      <c r="F8" s="1550"/>
      <c r="G8" s="1550"/>
      <c r="H8" s="1221" t="s">
        <v>1063</v>
      </c>
      <c r="I8" s="1113">
        <v>1945435</v>
      </c>
      <c r="J8" s="1131">
        <v>2495975</v>
      </c>
      <c r="K8" s="1113">
        <v>94110</v>
      </c>
      <c r="L8" s="1131">
        <v>165396</v>
      </c>
    </row>
    <row r="9" spans="1:13" ht="12" customHeight="1">
      <c r="A9" s="1541" t="s">
        <v>1062</v>
      </c>
      <c r="B9" s="1541"/>
      <c r="C9" s="1541"/>
      <c r="D9" s="1541"/>
      <c r="E9" s="1541"/>
      <c r="F9" s="1541"/>
      <c r="G9" s="1541"/>
      <c r="H9" s="1211"/>
      <c r="I9" s="1113">
        <v>-1806772</v>
      </c>
      <c r="J9" s="1131">
        <v>-2325154</v>
      </c>
      <c r="K9" s="1113">
        <v>-44815</v>
      </c>
      <c r="L9" s="1131">
        <v>-75727</v>
      </c>
    </row>
    <row r="10" spans="1:13" ht="12" customHeight="1">
      <c r="A10" s="1541" t="s">
        <v>1061</v>
      </c>
      <c r="B10" s="1541"/>
      <c r="C10" s="1541"/>
      <c r="D10" s="1541"/>
      <c r="E10" s="1541"/>
      <c r="F10" s="1541"/>
      <c r="G10" s="1541"/>
      <c r="H10" s="1211"/>
      <c r="I10" s="1113">
        <v>5402</v>
      </c>
      <c r="J10" s="1131">
        <v>2119</v>
      </c>
      <c r="K10" s="1113">
        <v>0</v>
      </c>
      <c r="L10" s="1131">
        <v>0</v>
      </c>
    </row>
    <row r="11" spans="1:13" ht="14.15" customHeight="1">
      <c r="A11" s="1548" t="s">
        <v>1060</v>
      </c>
      <c r="B11" s="1549"/>
      <c r="C11" s="1549"/>
      <c r="D11" s="1549"/>
      <c r="E11" s="1549"/>
      <c r="F11" s="1549"/>
      <c r="G11" s="1549"/>
      <c r="H11" s="1220" t="s">
        <v>1059</v>
      </c>
      <c r="I11" s="1109">
        <v>-261267</v>
      </c>
      <c r="J11" s="1107">
        <v>-282755</v>
      </c>
      <c r="K11" s="1109">
        <v>-255341</v>
      </c>
      <c r="L11" s="1107">
        <v>-278667</v>
      </c>
    </row>
    <row r="12" spans="1:13" ht="16" customHeight="1">
      <c r="A12" s="1543" t="s">
        <v>1058</v>
      </c>
      <c r="B12" s="1543"/>
      <c r="C12" s="1543"/>
      <c r="D12" s="1543"/>
      <c r="E12" s="1543"/>
      <c r="F12" s="1543"/>
      <c r="G12" s="1543"/>
      <c r="H12" s="1215"/>
      <c r="I12" s="1105">
        <v>917252</v>
      </c>
      <c r="J12" s="1103">
        <v>1002760</v>
      </c>
      <c r="K12" s="1105">
        <v>912957</v>
      </c>
      <c r="L12" s="1103">
        <v>995833</v>
      </c>
    </row>
    <row r="13" spans="1:13" ht="15" customHeight="1">
      <c r="A13" s="1546" t="s">
        <v>1057</v>
      </c>
      <c r="B13" s="1546"/>
      <c r="C13" s="1546"/>
      <c r="D13" s="1546"/>
      <c r="E13" s="1546"/>
      <c r="F13" s="1546"/>
      <c r="G13" s="1546"/>
      <c r="H13" s="1218"/>
      <c r="I13" s="1217"/>
      <c r="J13" s="1216"/>
      <c r="K13" s="1217"/>
      <c r="L13" s="1216"/>
    </row>
    <row r="14" spans="1:13" ht="12" customHeight="1">
      <c r="A14" s="1541" t="s">
        <v>1056</v>
      </c>
      <c r="B14" s="1541"/>
      <c r="C14" s="1541"/>
      <c r="D14" s="1541"/>
      <c r="E14" s="1541"/>
      <c r="F14" s="1541"/>
      <c r="G14" s="1541"/>
      <c r="H14" s="1211"/>
      <c r="I14" s="1113">
        <v>20400</v>
      </c>
      <c r="J14" s="1131">
        <v>16903</v>
      </c>
      <c r="K14" s="1113">
        <v>0</v>
      </c>
      <c r="L14" s="1131">
        <v>0</v>
      </c>
    </row>
    <row r="15" spans="1:13" ht="12" customHeight="1">
      <c r="A15" s="1541" t="s">
        <v>1055</v>
      </c>
      <c r="B15" s="1541"/>
      <c r="C15" s="1541"/>
      <c r="D15" s="1541"/>
      <c r="E15" s="1541"/>
      <c r="F15" s="1541"/>
      <c r="G15" s="1541"/>
      <c r="H15" s="1211"/>
      <c r="I15" s="1113">
        <v>-104253</v>
      </c>
      <c r="J15" s="1131">
        <v>-15984</v>
      </c>
      <c r="K15" s="1113">
        <v>-84000</v>
      </c>
      <c r="L15" s="1131">
        <v>0</v>
      </c>
    </row>
    <row r="16" spans="1:13" ht="12" customHeight="1">
      <c r="A16" s="1541" t="s">
        <v>1054</v>
      </c>
      <c r="B16" s="1541"/>
      <c r="C16" s="1541"/>
      <c r="D16" s="1541"/>
      <c r="E16" s="1541"/>
      <c r="F16" s="1541"/>
      <c r="G16" s="1541"/>
      <c r="H16" s="1211"/>
      <c r="I16" s="1113">
        <v>0</v>
      </c>
      <c r="J16" s="1131">
        <v>0</v>
      </c>
      <c r="K16" s="1113">
        <v>12000</v>
      </c>
      <c r="L16" s="1131">
        <v>-12000</v>
      </c>
    </row>
    <row r="17" spans="1:13" ht="12" customHeight="1">
      <c r="A17" s="1541" t="s">
        <v>1053</v>
      </c>
      <c r="B17" s="1541"/>
      <c r="C17" s="1541"/>
      <c r="D17" s="1541"/>
      <c r="E17" s="1541"/>
      <c r="F17" s="1541"/>
      <c r="G17" s="1541"/>
      <c r="H17" s="1211"/>
      <c r="I17" s="1113">
        <v>43242</v>
      </c>
      <c r="J17" s="1131">
        <v>27230</v>
      </c>
      <c r="K17" s="1113">
        <v>43242</v>
      </c>
      <c r="L17" s="1131">
        <v>27230</v>
      </c>
    </row>
    <row r="18" spans="1:13" ht="12" customHeight="1">
      <c r="A18" s="1541" t="s">
        <v>1052</v>
      </c>
      <c r="B18" s="1541"/>
      <c r="C18" s="1541"/>
      <c r="D18" s="1541"/>
      <c r="E18" s="1541"/>
      <c r="F18" s="1541"/>
      <c r="G18" s="1541"/>
      <c r="H18" s="1211"/>
      <c r="I18" s="1113">
        <v>0</v>
      </c>
      <c r="J18" s="810">
        <v>50</v>
      </c>
      <c r="K18" s="1219"/>
      <c r="L18" s="810">
        <v>50</v>
      </c>
    </row>
    <row r="19" spans="1:13" ht="12" customHeight="1">
      <c r="A19" s="1541" t="s">
        <v>1051</v>
      </c>
      <c r="B19" s="1541"/>
      <c r="C19" s="1541"/>
      <c r="D19" s="1541"/>
      <c r="E19" s="1541"/>
      <c r="F19" s="1541"/>
      <c r="G19" s="1541"/>
      <c r="H19" s="1211"/>
      <c r="I19" s="1113">
        <v>-63811</v>
      </c>
      <c r="J19" s="1131">
        <v>-1653</v>
      </c>
      <c r="K19" s="1113">
        <v>-63811</v>
      </c>
      <c r="L19" s="1131">
        <v>-1653</v>
      </c>
    </row>
    <row r="20" spans="1:13" ht="12" customHeight="1">
      <c r="A20" s="1541" t="s">
        <v>1050</v>
      </c>
      <c r="B20" s="1541"/>
      <c r="C20" s="1541"/>
      <c r="D20" s="1541"/>
      <c r="E20" s="1541"/>
      <c r="F20" s="1541"/>
      <c r="G20" s="1541"/>
      <c r="H20" s="1211"/>
      <c r="I20" s="1113">
        <v>-65638</v>
      </c>
      <c r="J20" s="1131">
        <v>-185133</v>
      </c>
      <c r="K20" s="1113">
        <v>-62400</v>
      </c>
      <c r="L20" s="1131">
        <v>-185133</v>
      </c>
    </row>
    <row r="21" spans="1:13" ht="12" customHeight="1">
      <c r="A21" s="1541" t="s">
        <v>1049</v>
      </c>
      <c r="B21" s="1541"/>
      <c r="C21" s="1541"/>
      <c r="D21" s="1541"/>
      <c r="E21" s="1541"/>
      <c r="F21" s="1541"/>
      <c r="G21" s="1541"/>
      <c r="H21" s="1211"/>
      <c r="I21" s="1113">
        <v>-35834</v>
      </c>
      <c r="J21" s="1131">
        <v>-20121</v>
      </c>
      <c r="K21" s="1113">
        <v>-32446</v>
      </c>
      <c r="L21" s="1131">
        <v>-20121</v>
      </c>
    </row>
    <row r="22" spans="1:13" ht="12" customHeight="1">
      <c r="A22" s="1541" t="s">
        <v>1048</v>
      </c>
      <c r="B22" s="1541"/>
      <c r="C22" s="1541"/>
      <c r="D22" s="1541"/>
      <c r="E22" s="1541"/>
      <c r="F22" s="1541"/>
      <c r="G22" s="1541"/>
      <c r="H22" s="1211"/>
      <c r="I22" s="1113">
        <v>0</v>
      </c>
      <c r="J22" s="1131">
        <v>75004</v>
      </c>
      <c r="K22" s="1113">
        <v>0</v>
      </c>
      <c r="L22" s="1131">
        <v>0</v>
      </c>
    </row>
    <row r="23" spans="1:13" ht="14.15" customHeight="1">
      <c r="A23" s="1542" t="s">
        <v>1047</v>
      </c>
      <c r="B23" s="1542"/>
      <c r="C23" s="1542"/>
      <c r="D23" s="1542"/>
      <c r="E23" s="1542"/>
      <c r="F23" s="1542"/>
      <c r="G23" s="1542"/>
      <c r="H23" s="1210"/>
      <c r="I23" s="1109">
        <v>0</v>
      </c>
      <c r="J23" s="1107">
        <v>-216111</v>
      </c>
      <c r="K23" s="1109">
        <v>-75450</v>
      </c>
      <c r="L23" s="1107">
        <v>-231623</v>
      </c>
    </row>
    <row r="24" spans="1:13" ht="16" customHeight="1">
      <c r="A24" s="1543" t="s">
        <v>1046</v>
      </c>
      <c r="B24" s="1543"/>
      <c r="C24" s="1543"/>
      <c r="D24" s="1543"/>
      <c r="E24" s="1543"/>
      <c r="F24" s="1543"/>
      <c r="G24" s="1543"/>
      <c r="H24" s="1215"/>
      <c r="I24" s="1105">
        <v>-205894</v>
      </c>
      <c r="J24" s="1103">
        <v>-319815</v>
      </c>
      <c r="K24" s="1105">
        <v>-262864</v>
      </c>
      <c r="L24" s="1103">
        <v>-423250</v>
      </c>
    </row>
    <row r="25" spans="1:13" ht="14.15" customHeight="1">
      <c r="A25" s="1546" t="s">
        <v>1045</v>
      </c>
      <c r="B25" s="1546"/>
      <c r="C25" s="1546"/>
      <c r="D25" s="1546"/>
      <c r="E25" s="1546"/>
      <c r="F25" s="1546"/>
      <c r="G25" s="1546"/>
      <c r="H25" s="1218"/>
      <c r="I25" s="1217"/>
      <c r="J25" s="1216"/>
      <c r="K25" s="1217"/>
      <c r="L25" s="1216"/>
    </row>
    <row r="26" spans="1:13" ht="12" customHeight="1">
      <c r="A26" s="1541" t="s">
        <v>1044</v>
      </c>
      <c r="B26" s="1541"/>
      <c r="C26" s="1541"/>
      <c r="D26" s="1541"/>
      <c r="E26" s="1541"/>
      <c r="F26" s="1541"/>
      <c r="G26" s="1541"/>
      <c r="H26" s="1211"/>
      <c r="I26" s="1113">
        <v>-70877</v>
      </c>
      <c r="J26" s="1131">
        <v>-51012</v>
      </c>
      <c r="K26" s="1113">
        <v>-70877</v>
      </c>
      <c r="L26" s="1131">
        <v>-51012</v>
      </c>
    </row>
    <row r="27" spans="1:13" ht="12" customHeight="1">
      <c r="A27" s="1541" t="s">
        <v>1043</v>
      </c>
      <c r="B27" s="1541"/>
      <c r="C27" s="1541"/>
      <c r="D27" s="1541"/>
      <c r="E27" s="1541"/>
      <c r="F27" s="1541"/>
      <c r="G27" s="1541"/>
      <c r="H27" s="1211"/>
      <c r="I27" s="1113">
        <v>10571</v>
      </c>
      <c r="J27" s="1131">
        <v>7037</v>
      </c>
      <c r="K27" s="1113">
        <v>10571</v>
      </c>
      <c r="L27" s="1131">
        <v>7037</v>
      </c>
    </row>
    <row r="28" spans="1:13" ht="12" customHeight="1">
      <c r="A28" s="1541" t="s">
        <v>1042</v>
      </c>
      <c r="B28" s="1541"/>
      <c r="C28" s="1541"/>
      <c r="D28" s="1541"/>
      <c r="E28" s="1541"/>
      <c r="F28" s="1541"/>
      <c r="G28" s="1541"/>
      <c r="H28" s="1211"/>
      <c r="I28" s="1113">
        <v>-75450</v>
      </c>
      <c r="J28" s="1131">
        <v>0</v>
      </c>
      <c r="K28" s="1113">
        <v>0</v>
      </c>
      <c r="L28" s="1131">
        <v>0</v>
      </c>
    </row>
    <row r="29" spans="1:13" ht="12" customHeight="1">
      <c r="A29" s="1541" t="s">
        <v>1041</v>
      </c>
      <c r="B29" s="1541"/>
      <c r="C29" s="1541"/>
      <c r="D29" s="1541"/>
      <c r="E29" s="1541"/>
      <c r="F29" s="1541"/>
      <c r="G29" s="1541"/>
      <c r="H29" s="1211"/>
      <c r="I29" s="1113">
        <v>-41113</v>
      </c>
      <c r="J29" s="1131">
        <v>-40407</v>
      </c>
      <c r="K29" s="1113">
        <v>-38495</v>
      </c>
      <c r="L29" s="1131">
        <v>-39664</v>
      </c>
    </row>
    <row r="30" spans="1:13" ht="14.15" customHeight="1">
      <c r="A30" s="1542" t="s">
        <v>1040</v>
      </c>
      <c r="B30" s="1542"/>
      <c r="C30" s="1542"/>
      <c r="D30" s="1542"/>
      <c r="E30" s="1542"/>
      <c r="F30" s="1542"/>
      <c r="G30" s="1542"/>
      <c r="H30" s="1210"/>
      <c r="I30" s="1109">
        <v>-612785</v>
      </c>
      <c r="J30" s="1107">
        <v>-710732</v>
      </c>
      <c r="K30" s="1109">
        <v>-628225</v>
      </c>
      <c r="L30" s="1107">
        <v>-728621</v>
      </c>
    </row>
    <row r="31" spans="1:13" ht="16" customHeight="1">
      <c r="A31" s="1543" t="s">
        <v>1039</v>
      </c>
      <c r="B31" s="1543"/>
      <c r="C31" s="1543"/>
      <c r="D31" s="1543"/>
      <c r="E31" s="1543"/>
      <c r="F31" s="1543"/>
      <c r="G31" s="1543"/>
      <c r="H31" s="1215"/>
      <c r="I31" s="1105">
        <v>-789654</v>
      </c>
      <c r="J31" s="1103">
        <v>-795114</v>
      </c>
      <c r="K31" s="1105">
        <v>-727026</v>
      </c>
      <c r="L31" s="1103">
        <v>-812260</v>
      </c>
    </row>
    <row r="32" spans="1:13" ht="14.15" customHeight="1">
      <c r="A32" s="1545" t="s">
        <v>1038</v>
      </c>
      <c r="B32" s="1545"/>
      <c r="C32" s="1545"/>
      <c r="D32" s="1545"/>
      <c r="E32" s="1545"/>
      <c r="F32" s="1545"/>
      <c r="G32" s="1545"/>
      <c r="H32" s="1214"/>
      <c r="I32" s="1213">
        <v>-78296</v>
      </c>
      <c r="J32" s="1212">
        <v>-112169</v>
      </c>
      <c r="K32" s="1213">
        <v>-76933</v>
      </c>
      <c r="L32" s="1212">
        <v>-239677</v>
      </c>
    </row>
    <row r="33" spans="1:13" ht="12" customHeight="1">
      <c r="A33" s="1541" t="s">
        <v>1037</v>
      </c>
      <c r="B33" s="1541"/>
      <c r="C33" s="1541"/>
      <c r="D33" s="1541"/>
      <c r="E33" s="1541"/>
      <c r="F33" s="1541"/>
      <c r="G33" s="1541"/>
      <c r="H33" s="1211"/>
      <c r="I33" s="1113">
        <v>2459212</v>
      </c>
      <c r="J33" s="1131">
        <v>2577334</v>
      </c>
      <c r="K33" s="1113">
        <v>2046831</v>
      </c>
      <c r="L33" s="1131">
        <v>2292461</v>
      </c>
    </row>
    <row r="34" spans="1:13" ht="14.15" customHeight="1">
      <c r="A34" s="1542" t="s">
        <v>1036</v>
      </c>
      <c r="B34" s="1542"/>
      <c r="C34" s="1542"/>
      <c r="D34" s="1542"/>
      <c r="E34" s="1542"/>
      <c r="F34" s="1542"/>
      <c r="G34" s="1542"/>
      <c r="H34" s="1210"/>
      <c r="I34" s="1109">
        <v>12086</v>
      </c>
      <c r="J34" s="1107">
        <v>-5953</v>
      </c>
      <c r="K34" s="1109">
        <v>12086</v>
      </c>
      <c r="L34" s="1107">
        <v>-5953</v>
      </c>
    </row>
    <row r="35" spans="1:13" ht="16.75" customHeight="1">
      <c r="A35" s="1543" t="s">
        <v>1035</v>
      </c>
      <c r="B35" s="1543"/>
      <c r="C35" s="1543"/>
      <c r="D35" s="1543"/>
      <c r="E35" s="1544"/>
      <c r="F35" s="1544"/>
      <c r="G35" s="1544"/>
      <c r="H35" s="1209">
        <v>17</v>
      </c>
      <c r="I35" s="1105">
        <v>2393002</v>
      </c>
      <c r="J35" s="1103">
        <v>2459212</v>
      </c>
      <c r="K35" s="1105">
        <v>1981984</v>
      </c>
      <c r="L35" s="1103">
        <v>2046831</v>
      </c>
    </row>
  </sheetData>
  <mergeCells count="35">
    <mergeCell ref="K4:L4"/>
    <mergeCell ref="A9:G9"/>
    <mergeCell ref="A10:G10"/>
    <mergeCell ref="A11:G11"/>
    <mergeCell ref="A6:G6"/>
    <mergeCell ref="A7:G7"/>
    <mergeCell ref="A8:G8"/>
    <mergeCell ref="G1:I1"/>
    <mergeCell ref="A3:G3"/>
    <mergeCell ref="I4:J4"/>
    <mergeCell ref="A15:G15"/>
    <mergeCell ref="A16:G16"/>
    <mergeCell ref="A17:G17"/>
    <mergeCell ref="A12:G12"/>
    <mergeCell ref="A13:G13"/>
    <mergeCell ref="A14:G14"/>
    <mergeCell ref="A21:G21"/>
    <mergeCell ref="A22:G22"/>
    <mergeCell ref="A23:G23"/>
    <mergeCell ref="A18:G18"/>
    <mergeCell ref="A19:G19"/>
    <mergeCell ref="A20:G20"/>
    <mergeCell ref="A27:G27"/>
    <mergeCell ref="A28:G28"/>
    <mergeCell ref="A29:G29"/>
    <mergeCell ref="A24:G24"/>
    <mergeCell ref="A25:G25"/>
    <mergeCell ref="A26:G26"/>
    <mergeCell ref="A33:G33"/>
    <mergeCell ref="A34:G34"/>
    <mergeCell ref="A35:D35"/>
    <mergeCell ref="E35:G35"/>
    <mergeCell ref="A30:G30"/>
    <mergeCell ref="A31:G31"/>
    <mergeCell ref="A32:G3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940A0-96CB-4050-B61E-DFF81AE04D51}">
  <dimension ref="B1:C4"/>
  <sheetViews>
    <sheetView zoomScale="70" zoomScaleNormal="70" workbookViewId="0">
      <selection activeCell="A2" sqref="A2"/>
    </sheetView>
  </sheetViews>
  <sheetFormatPr defaultColWidth="8.90625" defaultRowHeight="13"/>
  <cols>
    <col min="1" max="1" width="8.90625" style="1"/>
    <col min="2" max="2" width="93.453125" style="1" customWidth="1"/>
    <col min="3" max="3" width="102.6328125" style="1" customWidth="1"/>
    <col min="4" max="16384" width="8.90625" style="1"/>
  </cols>
  <sheetData>
    <row r="1" spans="2:3" ht="54" customHeight="1"/>
    <row r="2" spans="2:3" ht="129" customHeight="1">
      <c r="B2" s="1551" t="s">
        <v>1034</v>
      </c>
      <c r="C2" s="1551"/>
    </row>
    <row r="3" spans="2:3">
      <c r="B3" s="1552"/>
      <c r="C3" s="1553"/>
    </row>
    <row r="4" spans="2:3" ht="46" customHeight="1">
      <c r="B4" s="1552"/>
      <c r="C4" s="1553"/>
    </row>
  </sheetData>
  <mergeCells count="3">
    <mergeCell ref="B2:C2"/>
    <mergeCell ref="B3:B4"/>
    <mergeCell ref="C3:C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AC5A-4548-47B1-82A5-95214775987C}">
  <dimension ref="A1:K5"/>
  <sheetViews>
    <sheetView zoomScale="80" zoomScaleNormal="80" workbookViewId="0">
      <selection activeCell="A4" sqref="A4:F4"/>
    </sheetView>
  </sheetViews>
  <sheetFormatPr defaultColWidth="8.90625" defaultRowHeight="13"/>
  <cols>
    <col min="1" max="1" width="11.1796875" style="1" customWidth="1"/>
    <col min="2" max="2" width="13.453125" style="1" customWidth="1"/>
    <col min="3" max="3" width="17.81640625" style="1" customWidth="1"/>
    <col min="4" max="4" width="18.1796875" style="1" customWidth="1"/>
    <col min="5" max="5" width="30" style="1" customWidth="1"/>
    <col min="6" max="6" width="6.453125" style="1" customWidth="1"/>
    <col min="7" max="7" width="20" style="1" customWidth="1"/>
    <col min="8" max="8" width="18" style="1" customWidth="1"/>
    <col min="9" max="9" width="24.81640625" style="1" customWidth="1"/>
    <col min="10" max="10" width="22.1796875" style="1" customWidth="1"/>
    <col min="11" max="11" width="12.453125" style="1" customWidth="1"/>
    <col min="12" max="16384" width="8.90625" style="1"/>
  </cols>
  <sheetData>
    <row r="1" spans="1:11" ht="54.75" customHeight="1">
      <c r="A1" s="1510"/>
      <c r="B1" s="1510"/>
      <c r="C1" s="1510"/>
      <c r="D1" s="1510"/>
      <c r="E1" s="1510"/>
      <c r="F1" s="1510"/>
      <c r="G1" s="1510"/>
      <c r="H1" s="1510"/>
      <c r="I1" s="1510"/>
      <c r="J1" s="1510"/>
      <c r="K1" s="1510"/>
    </row>
    <row r="2" spans="1:11" ht="40.5" customHeight="1">
      <c r="A2" s="83"/>
      <c r="B2" s="83"/>
      <c r="C2" s="869" t="s">
        <v>917</v>
      </c>
      <c r="D2" s="869" t="s">
        <v>916</v>
      </c>
      <c r="E2" s="869" t="s">
        <v>915</v>
      </c>
      <c r="F2" s="1512" t="s">
        <v>979</v>
      </c>
      <c r="G2" s="1512"/>
      <c r="H2" s="869" t="s">
        <v>978</v>
      </c>
      <c r="I2" s="869" t="s">
        <v>843</v>
      </c>
      <c r="J2" s="869"/>
      <c r="K2" s="83"/>
    </row>
    <row r="3" spans="1:11" ht="30" customHeight="1">
      <c r="A3" s="1554" t="s">
        <v>746</v>
      </c>
      <c r="B3" s="1554"/>
      <c r="C3" s="1554"/>
      <c r="D3" s="1554"/>
      <c r="E3" s="1554"/>
      <c r="F3" s="1554"/>
      <c r="G3" s="1554"/>
      <c r="H3" s="1554"/>
      <c r="I3" s="1554"/>
      <c r="J3" s="1554"/>
      <c r="K3" s="1554"/>
    </row>
    <row r="4" spans="1:11" ht="264.75" customHeight="1">
      <c r="A4" s="1554" t="s">
        <v>1033</v>
      </c>
      <c r="B4" s="1554"/>
      <c r="C4" s="1554"/>
      <c r="D4" s="1554"/>
      <c r="E4" s="1554"/>
      <c r="F4" s="1554"/>
      <c r="G4" s="1555" t="s">
        <v>1032</v>
      </c>
      <c r="H4" s="1555"/>
      <c r="I4" s="1555"/>
      <c r="J4" s="1555"/>
      <c r="K4" s="1555"/>
    </row>
    <row r="5" spans="1:11" ht="55" customHeight="1"/>
  </sheetData>
  <mergeCells count="5">
    <mergeCell ref="A1:K1"/>
    <mergeCell ref="F2:G2"/>
    <mergeCell ref="A3:K3"/>
    <mergeCell ref="A4:F4"/>
    <mergeCell ref="G4:K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E4BA-DF94-4ECF-84B5-8C490CE05C2F}">
  <dimension ref="B1:C3"/>
  <sheetViews>
    <sheetView zoomScale="90" zoomScaleNormal="90" workbookViewId="0">
      <selection activeCell="B2" sqref="B2:B3"/>
    </sheetView>
  </sheetViews>
  <sheetFormatPr defaultColWidth="8.90625" defaultRowHeight="13"/>
  <cols>
    <col min="1" max="1" width="8.90625" style="1"/>
    <col min="2" max="2" width="94" style="1" customWidth="1"/>
    <col min="3" max="3" width="102" style="1" customWidth="1"/>
    <col min="4" max="16384" width="8.90625" style="1"/>
  </cols>
  <sheetData>
    <row r="1" spans="2:3" ht="112.5" customHeight="1">
      <c r="B1" s="1556" t="s">
        <v>746</v>
      </c>
      <c r="C1" s="1556"/>
    </row>
    <row r="2" spans="2:3" ht="409" customHeight="1">
      <c r="B2" s="1528" t="s">
        <v>1031</v>
      </c>
      <c r="C2" s="1557" t="s">
        <v>1030</v>
      </c>
    </row>
    <row r="3" spans="2:3" ht="13" customHeight="1">
      <c r="B3" s="1528"/>
      <c r="C3" s="1557"/>
    </row>
  </sheetData>
  <mergeCells count="3">
    <mergeCell ref="B1:C1"/>
    <mergeCell ref="B2:B3"/>
    <mergeCell ref="C2:C3"/>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E7BE-42E8-46A9-B5B5-22DF8410CB9E}">
  <dimension ref="A1:K7"/>
  <sheetViews>
    <sheetView topLeftCell="B1" zoomScale="70" zoomScaleNormal="70" workbookViewId="0">
      <selection activeCell="J2" sqref="J2"/>
    </sheetView>
  </sheetViews>
  <sheetFormatPr defaultColWidth="8.90625" defaultRowHeight="13"/>
  <cols>
    <col min="1" max="1" width="11.1796875" style="1" customWidth="1"/>
    <col min="2" max="2" width="13.453125" style="1" customWidth="1"/>
    <col min="3" max="3" width="17.81640625" style="1" customWidth="1"/>
    <col min="4" max="4" width="18.1796875" style="1" customWidth="1"/>
    <col min="5" max="5" width="30" style="1" customWidth="1"/>
    <col min="6" max="6" width="6.1796875" style="1" customWidth="1"/>
    <col min="7" max="7" width="20.1796875" style="1" customWidth="1"/>
    <col min="8" max="8" width="18" style="1" customWidth="1"/>
    <col min="9" max="9" width="24.81640625" style="1" customWidth="1"/>
    <col min="10" max="10" width="22.1796875" style="1" customWidth="1"/>
    <col min="11" max="11" width="12.453125" style="1" customWidth="1"/>
    <col min="12" max="16384" width="8.90625" style="1"/>
  </cols>
  <sheetData>
    <row r="1" spans="1:11" ht="16.5" customHeight="1">
      <c r="A1" s="1510"/>
      <c r="B1" s="1510"/>
      <c r="C1" s="1510"/>
      <c r="D1" s="1510"/>
      <c r="E1" s="1510"/>
      <c r="F1" s="1510"/>
      <c r="G1" s="1510"/>
      <c r="H1" s="1510"/>
      <c r="I1" s="1510"/>
      <c r="J1" s="1510"/>
      <c r="K1" s="1510"/>
    </row>
    <row r="2" spans="1:11" ht="10" customHeight="1">
      <c r="A2" s="80"/>
      <c r="B2" s="1208" t="s">
        <v>22</v>
      </c>
      <c r="C2" s="869" t="s">
        <v>750</v>
      </c>
      <c r="D2" s="869" t="s">
        <v>749</v>
      </c>
      <c r="E2" s="869" t="s">
        <v>748</v>
      </c>
      <c r="F2" s="1517" t="s">
        <v>747</v>
      </c>
      <c r="G2" s="1517"/>
      <c r="H2" s="869" t="s">
        <v>980</v>
      </c>
      <c r="I2" s="869" t="s">
        <v>1017</v>
      </c>
      <c r="J2" s="869"/>
      <c r="K2" s="80"/>
    </row>
    <row r="3" spans="1:11" ht="28.5" customHeight="1">
      <c r="A3" s="83"/>
      <c r="B3" s="83"/>
      <c r="C3" s="869" t="s">
        <v>917</v>
      </c>
      <c r="D3" s="869" t="s">
        <v>916</v>
      </c>
      <c r="E3" s="869" t="s">
        <v>915</v>
      </c>
      <c r="F3" s="1512" t="s">
        <v>979</v>
      </c>
      <c r="G3" s="1512"/>
      <c r="H3" s="869" t="s">
        <v>978</v>
      </c>
      <c r="I3" s="869" t="s">
        <v>843</v>
      </c>
      <c r="J3" s="869"/>
      <c r="K3" s="83"/>
    </row>
    <row r="4" spans="1:11" ht="30" customHeight="1">
      <c r="A4" s="1554" t="s">
        <v>746</v>
      </c>
      <c r="B4" s="1554"/>
      <c r="C4" s="1554"/>
      <c r="D4" s="1554"/>
      <c r="E4" s="1554"/>
      <c r="F4" s="1554"/>
      <c r="G4" s="1554"/>
      <c r="H4" s="1554"/>
      <c r="I4" s="1554"/>
      <c r="J4" s="1554"/>
      <c r="K4" s="1554"/>
    </row>
    <row r="5" spans="1:11" ht="409" customHeight="1">
      <c r="A5" s="1554" t="s">
        <v>1029</v>
      </c>
      <c r="B5" s="1554"/>
      <c r="C5" s="1554"/>
      <c r="D5" s="1554"/>
      <c r="E5" s="1554"/>
      <c r="F5" s="1554"/>
      <c r="G5" s="1558" t="s">
        <v>1028</v>
      </c>
      <c r="H5" s="1558"/>
      <c r="I5" s="1558"/>
      <c r="J5" s="1558"/>
      <c r="K5" s="1558"/>
    </row>
    <row r="6" spans="1:11" ht="33.65" customHeight="1">
      <c r="A6" s="1554"/>
      <c r="B6" s="1554"/>
      <c r="C6" s="1554"/>
      <c r="D6" s="1554"/>
      <c r="E6" s="1554"/>
      <c r="F6" s="1554"/>
      <c r="G6" s="1558"/>
      <c r="H6" s="1558"/>
      <c r="I6" s="1558"/>
      <c r="J6" s="1558"/>
      <c r="K6" s="1558"/>
    </row>
    <row r="7" spans="1:11" ht="21.75" customHeight="1"/>
  </sheetData>
  <mergeCells count="6">
    <mergeCell ref="A1:K1"/>
    <mergeCell ref="F2:G2"/>
    <mergeCell ref="F3:G3"/>
    <mergeCell ref="A4:K4"/>
    <mergeCell ref="A5:F6"/>
    <mergeCell ref="G5:K6"/>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96E9B-2AA1-4AFB-A0F8-60A2029E80FA}">
  <dimension ref="A1:B5"/>
  <sheetViews>
    <sheetView zoomScale="80" zoomScaleNormal="80" workbookViewId="0">
      <selection activeCell="A5" sqref="A5"/>
    </sheetView>
  </sheetViews>
  <sheetFormatPr defaultColWidth="8.90625" defaultRowHeight="13"/>
  <cols>
    <col min="1" max="1" width="92.81640625" style="1" customWidth="1"/>
    <col min="2" max="2" width="103.1796875" style="1" customWidth="1"/>
    <col min="3" max="16384" width="8.90625" style="1"/>
  </cols>
  <sheetData>
    <row r="1" spans="1:2" ht="112.5" customHeight="1">
      <c r="A1" s="1556" t="s">
        <v>746</v>
      </c>
      <c r="B1" s="1556"/>
    </row>
    <row r="2" spans="1:2" ht="409" customHeight="1">
      <c r="A2" s="1528" t="s">
        <v>1027</v>
      </c>
      <c r="B2" s="1559" t="s">
        <v>1026</v>
      </c>
    </row>
    <row r="3" spans="1:2" ht="40" customHeight="1">
      <c r="A3" s="1528"/>
      <c r="B3" s="1559"/>
    </row>
    <row r="5" spans="1:2" ht="21.75" customHeight="1"/>
  </sheetData>
  <mergeCells count="3">
    <mergeCell ref="A1:B1"/>
    <mergeCell ref="A2:A3"/>
    <mergeCell ref="B2:B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1467-E0D3-4A01-B506-DA884C2EF1FC}">
  <dimension ref="A1:K8"/>
  <sheetViews>
    <sheetView zoomScale="80" zoomScaleNormal="80" workbookViewId="0">
      <selection activeCell="B9" sqref="B9"/>
    </sheetView>
  </sheetViews>
  <sheetFormatPr defaultColWidth="8.90625" defaultRowHeight="13"/>
  <cols>
    <col min="1" max="1" width="11.1796875" style="1" customWidth="1"/>
    <col min="2" max="2" width="13.453125" style="1" customWidth="1"/>
    <col min="3" max="3" width="17.81640625" style="1" customWidth="1"/>
    <col min="4" max="4" width="18.1796875" style="1" customWidth="1"/>
    <col min="5" max="5" width="30" style="1" customWidth="1"/>
    <col min="6" max="6" width="6.1796875" style="1" customWidth="1"/>
    <col min="7" max="7" width="20.1796875" style="1" customWidth="1"/>
    <col min="8" max="8" width="18" style="1" customWidth="1"/>
    <col min="9" max="9" width="24.81640625" style="1" customWidth="1"/>
    <col min="10" max="10" width="22.1796875" style="1" customWidth="1"/>
    <col min="11" max="11" width="12.453125" style="1" customWidth="1"/>
    <col min="12" max="16384" width="8.90625" style="1"/>
  </cols>
  <sheetData>
    <row r="1" spans="1:11" ht="16.5" customHeight="1">
      <c r="A1" s="1510"/>
      <c r="B1" s="1510"/>
      <c r="C1" s="1510"/>
      <c r="D1" s="1510"/>
      <c r="E1" s="1510"/>
      <c r="F1" s="1510"/>
      <c r="G1" s="1510"/>
      <c r="H1" s="1510"/>
      <c r="I1" s="1510"/>
      <c r="J1" s="1510"/>
      <c r="K1" s="1510"/>
    </row>
    <row r="2" spans="1:11" ht="10" customHeight="1">
      <c r="A2" s="80"/>
      <c r="B2" s="1208" t="s">
        <v>22</v>
      </c>
      <c r="C2" s="869" t="s">
        <v>750</v>
      </c>
      <c r="D2" s="869" t="s">
        <v>749</v>
      </c>
      <c r="E2" s="869" t="s">
        <v>748</v>
      </c>
      <c r="F2" s="1517" t="s">
        <v>747</v>
      </c>
      <c r="G2" s="1517"/>
      <c r="H2" s="869" t="s">
        <v>980</v>
      </c>
      <c r="I2" s="869" t="s">
        <v>1017</v>
      </c>
      <c r="J2" s="869"/>
      <c r="K2" s="80"/>
    </row>
    <row r="3" spans="1:11" ht="27.75" customHeight="1">
      <c r="A3" s="83"/>
      <c r="B3" s="83"/>
      <c r="C3" s="869" t="s">
        <v>917</v>
      </c>
      <c r="D3" s="869" t="s">
        <v>916</v>
      </c>
      <c r="E3" s="869" t="s">
        <v>915</v>
      </c>
      <c r="F3" s="1512" t="s">
        <v>979</v>
      </c>
      <c r="G3" s="1512"/>
      <c r="H3" s="869" t="s">
        <v>978</v>
      </c>
      <c r="I3" s="869" t="s">
        <v>843</v>
      </c>
      <c r="J3" s="869"/>
      <c r="K3" s="83"/>
    </row>
    <row r="4" spans="1:11" ht="27.75" customHeight="1">
      <c r="A4" s="83"/>
      <c r="B4" s="83"/>
      <c r="C4" s="869"/>
      <c r="D4" s="869"/>
      <c r="E4" s="869"/>
      <c r="F4" s="984"/>
      <c r="G4" s="984"/>
      <c r="H4" s="869"/>
      <c r="I4" s="869"/>
      <c r="J4" s="869"/>
      <c r="K4" s="83"/>
    </row>
    <row r="5" spans="1:11" ht="30" customHeight="1">
      <c r="A5" s="1554" t="s">
        <v>746</v>
      </c>
      <c r="B5" s="1554"/>
      <c r="C5" s="1554"/>
      <c r="D5" s="1554"/>
      <c r="E5" s="1554"/>
      <c r="F5" s="1554"/>
      <c r="G5" s="1554"/>
      <c r="H5" s="1554"/>
      <c r="I5" s="1554"/>
      <c r="J5" s="1554"/>
      <c r="K5" s="1554"/>
    </row>
    <row r="6" spans="1:11" ht="362.25" customHeight="1">
      <c r="A6" s="1554" t="s">
        <v>1025</v>
      </c>
      <c r="B6" s="1554"/>
      <c r="C6" s="1554"/>
      <c r="D6" s="1554"/>
      <c r="E6" s="1554"/>
      <c r="F6" s="1554"/>
      <c r="G6" s="1558" t="s">
        <v>1024</v>
      </c>
      <c r="H6" s="1558"/>
      <c r="I6" s="1558"/>
      <c r="J6" s="1558"/>
      <c r="K6" s="1558"/>
    </row>
    <row r="7" spans="1:11" ht="31.75" customHeight="1">
      <c r="A7" s="1554"/>
      <c r="B7" s="1554"/>
      <c r="C7" s="1554"/>
      <c r="D7" s="1554"/>
      <c r="E7" s="1554"/>
      <c r="F7" s="1554"/>
      <c r="G7" s="1558"/>
      <c r="H7" s="1558"/>
      <c r="I7" s="1558"/>
      <c r="J7" s="1558"/>
      <c r="K7" s="1558"/>
    </row>
    <row r="8" spans="1:11" ht="27" customHeight="1"/>
  </sheetData>
  <mergeCells count="6">
    <mergeCell ref="A1:K1"/>
    <mergeCell ref="F2:G2"/>
    <mergeCell ref="F3:G3"/>
    <mergeCell ref="A5:K5"/>
    <mergeCell ref="A6:F7"/>
    <mergeCell ref="G6:K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CFCB4-A608-4652-A05F-C8E0C93FC28B}">
  <sheetPr>
    <pageSetUpPr fitToPage="1"/>
  </sheetPr>
  <dimension ref="A1:O46"/>
  <sheetViews>
    <sheetView showGridLines="0" workbookViewId="0">
      <selection activeCell="P7" sqref="P7"/>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77DE-B992-444A-A542-831289A1A5BD}">
  <dimension ref="B1:C3"/>
  <sheetViews>
    <sheetView zoomScale="80" zoomScaleNormal="80" workbookViewId="0">
      <selection activeCell="B4" sqref="B4"/>
    </sheetView>
  </sheetViews>
  <sheetFormatPr defaultColWidth="8.90625" defaultRowHeight="13"/>
  <cols>
    <col min="1" max="1" width="8.90625" style="1"/>
    <col min="2" max="2" width="94" style="1" customWidth="1"/>
    <col min="3" max="3" width="102" style="1" customWidth="1"/>
    <col min="4" max="16384" width="8.90625" style="1"/>
  </cols>
  <sheetData>
    <row r="1" spans="2:3" ht="112.5" customHeight="1">
      <c r="B1" s="1556" t="s">
        <v>746</v>
      </c>
      <c r="C1" s="1556"/>
    </row>
    <row r="2" spans="2:3" ht="358.5" customHeight="1">
      <c r="B2" s="1528" t="s">
        <v>1023</v>
      </c>
      <c r="C2" s="1555" t="s">
        <v>1022</v>
      </c>
    </row>
    <row r="3" spans="2:3" ht="37.5" customHeight="1">
      <c r="B3" s="1528"/>
      <c r="C3" s="1555"/>
    </row>
  </sheetData>
  <mergeCells count="3">
    <mergeCell ref="B1:C1"/>
    <mergeCell ref="B2:B3"/>
    <mergeCell ref="C2:C3"/>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12CF-B656-4038-B70C-38AB3796D6F7}">
  <dimension ref="A1:K6"/>
  <sheetViews>
    <sheetView zoomScale="70" zoomScaleNormal="70" workbookViewId="0">
      <selection activeCell="B6" sqref="B6"/>
    </sheetView>
  </sheetViews>
  <sheetFormatPr defaultColWidth="8.90625" defaultRowHeight="13"/>
  <cols>
    <col min="1" max="1" width="11.1796875" style="1" customWidth="1"/>
    <col min="2" max="2" width="13.453125" style="1" customWidth="1"/>
    <col min="3" max="3" width="17.81640625" style="1" customWidth="1"/>
    <col min="4" max="4" width="18.1796875" style="1" customWidth="1"/>
    <col min="5" max="5" width="30" style="1" customWidth="1"/>
    <col min="6" max="6" width="6.453125" style="1" customWidth="1"/>
    <col min="7" max="7" width="20" style="1" customWidth="1"/>
    <col min="8" max="8" width="18" style="1" customWidth="1"/>
    <col min="9" max="9" width="24.81640625" style="1" customWidth="1"/>
    <col min="10" max="10" width="22.1796875" style="1" customWidth="1"/>
    <col min="11" max="11" width="12.453125" style="1" customWidth="1"/>
    <col min="12" max="16384" width="8.90625" style="1"/>
  </cols>
  <sheetData>
    <row r="1" spans="1:11" ht="54.75" customHeight="1">
      <c r="A1" s="1510"/>
      <c r="B1" s="1510"/>
      <c r="C1" s="1510"/>
      <c r="D1" s="1510"/>
      <c r="E1" s="1510"/>
      <c r="F1" s="1510"/>
      <c r="G1" s="1510"/>
      <c r="H1" s="1510"/>
      <c r="I1" s="1510"/>
      <c r="J1" s="1510"/>
      <c r="K1" s="1510"/>
    </row>
    <row r="2" spans="1:11" ht="22.5" customHeight="1">
      <c r="A2" s="83"/>
      <c r="B2" s="83"/>
      <c r="C2" s="869" t="s">
        <v>917</v>
      </c>
      <c r="D2" s="869" t="s">
        <v>916</v>
      </c>
      <c r="E2" s="869" t="s">
        <v>915</v>
      </c>
      <c r="F2" s="1512" t="s">
        <v>979</v>
      </c>
      <c r="G2" s="1512"/>
      <c r="H2" s="869" t="s">
        <v>978</v>
      </c>
      <c r="I2" s="869" t="s">
        <v>843</v>
      </c>
      <c r="J2" s="869"/>
      <c r="K2" s="83"/>
    </row>
    <row r="3" spans="1:11" ht="30" customHeight="1">
      <c r="A3" s="1554" t="s">
        <v>746</v>
      </c>
      <c r="B3" s="1554"/>
      <c r="C3" s="1554"/>
      <c r="D3" s="1554"/>
      <c r="E3" s="1554"/>
      <c r="F3" s="1554"/>
      <c r="G3" s="1554"/>
      <c r="H3" s="1554"/>
      <c r="I3" s="1554"/>
      <c r="J3" s="1554"/>
      <c r="K3" s="1554"/>
    </row>
    <row r="4" spans="1:11" ht="409" customHeight="1">
      <c r="A4" s="1554" t="s">
        <v>1021</v>
      </c>
      <c r="B4" s="1554"/>
      <c r="C4" s="1554"/>
      <c r="D4" s="1554"/>
      <c r="E4" s="1554"/>
      <c r="F4" s="1554"/>
      <c r="G4" s="1558" t="s">
        <v>1020</v>
      </c>
      <c r="H4" s="1558"/>
      <c r="I4" s="1558"/>
      <c r="J4" s="1558"/>
      <c r="K4" s="1558"/>
    </row>
    <row r="5" spans="1:11" ht="47.5" customHeight="1">
      <c r="A5" s="1554"/>
      <c r="B5" s="1554"/>
      <c r="C5" s="1554"/>
      <c r="D5" s="1554"/>
      <c r="E5" s="1554"/>
      <c r="F5" s="1554"/>
      <c r="G5" s="1558"/>
      <c r="H5" s="1558"/>
      <c r="I5" s="1558"/>
      <c r="J5" s="1558"/>
      <c r="K5" s="1558"/>
    </row>
    <row r="6" spans="1:11" ht="21.75" customHeight="1"/>
  </sheetData>
  <mergeCells count="5">
    <mergeCell ref="A1:K1"/>
    <mergeCell ref="F2:G2"/>
    <mergeCell ref="A3:K3"/>
    <mergeCell ref="A4:F5"/>
    <mergeCell ref="G4:K5"/>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82269-5E4A-4DF5-9712-B534038DC42A}">
  <dimension ref="B1:C4"/>
  <sheetViews>
    <sheetView zoomScale="70" zoomScaleNormal="70" workbookViewId="0">
      <selection activeCell="B5" sqref="B5"/>
    </sheetView>
  </sheetViews>
  <sheetFormatPr defaultColWidth="8.90625" defaultRowHeight="13"/>
  <cols>
    <col min="1" max="1" width="8.90625" style="1"/>
    <col min="2" max="2" width="94" style="1" customWidth="1"/>
    <col min="3" max="3" width="102" style="1" customWidth="1"/>
    <col min="4" max="16384" width="8.90625" style="1"/>
  </cols>
  <sheetData>
    <row r="1" spans="2:3" ht="52.5" customHeight="1"/>
    <row r="2" spans="2:3" ht="78" customHeight="1">
      <c r="B2" s="1556" t="s">
        <v>746</v>
      </c>
      <c r="C2" s="1556"/>
    </row>
    <row r="3" spans="2:3" ht="369.75" customHeight="1">
      <c r="B3" s="1528" t="s">
        <v>1019</v>
      </c>
      <c r="C3" s="1559" t="s">
        <v>1018</v>
      </c>
    </row>
    <row r="4" spans="2:3" ht="24.75" customHeight="1">
      <c r="B4" s="1528"/>
      <c r="C4" s="1559"/>
    </row>
  </sheetData>
  <mergeCells count="3">
    <mergeCell ref="B2:C2"/>
    <mergeCell ref="B3:B4"/>
    <mergeCell ref="C3:C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0185D-C705-4F14-A809-5AE05413B527}">
  <dimension ref="A1:K7"/>
  <sheetViews>
    <sheetView zoomScale="70" zoomScaleNormal="70" workbookViewId="0">
      <selection activeCell="B7" sqref="B7"/>
    </sheetView>
  </sheetViews>
  <sheetFormatPr defaultColWidth="8.90625" defaultRowHeight="13"/>
  <cols>
    <col min="1" max="1" width="11.1796875" style="1" customWidth="1"/>
    <col min="2" max="2" width="13.453125" style="1" customWidth="1"/>
    <col min="3" max="3" width="17.81640625" style="1" customWidth="1"/>
    <col min="4" max="4" width="18.1796875" style="1" customWidth="1"/>
    <col min="5" max="5" width="30" style="1" customWidth="1"/>
    <col min="6" max="6" width="6.453125" style="1" customWidth="1"/>
    <col min="7" max="7" width="20" style="1" customWidth="1"/>
    <col min="8" max="8" width="18" style="1" customWidth="1"/>
    <col min="9" max="9" width="24.81640625" style="1" customWidth="1"/>
    <col min="10" max="10" width="22.1796875" style="1" customWidth="1"/>
    <col min="11" max="11" width="12.453125" style="1" customWidth="1"/>
    <col min="12" max="16384" width="8.90625" style="1"/>
  </cols>
  <sheetData>
    <row r="1" spans="1:11" ht="48.75" customHeight="1">
      <c r="A1" s="1510"/>
      <c r="B1" s="1510"/>
      <c r="C1" s="1510"/>
      <c r="D1" s="1510"/>
      <c r="E1" s="1510"/>
      <c r="F1" s="1510"/>
      <c r="G1" s="1510"/>
      <c r="H1" s="1510"/>
      <c r="I1" s="1510"/>
      <c r="J1" s="1510"/>
      <c r="K1" s="1510"/>
    </row>
    <row r="2" spans="1:11" ht="45.75" customHeight="1">
      <c r="A2" s="80"/>
      <c r="B2" s="1208" t="s">
        <v>22</v>
      </c>
      <c r="C2" s="869" t="s">
        <v>750</v>
      </c>
      <c r="D2" s="869" t="s">
        <v>749</v>
      </c>
      <c r="E2" s="869" t="s">
        <v>748</v>
      </c>
      <c r="F2" s="1517" t="s">
        <v>747</v>
      </c>
      <c r="G2" s="1517"/>
      <c r="H2" s="869" t="s">
        <v>980</v>
      </c>
      <c r="I2" s="869" t="s">
        <v>1017</v>
      </c>
      <c r="J2" s="869"/>
      <c r="K2" s="80"/>
    </row>
    <row r="3" spans="1:11" ht="40.5" customHeight="1">
      <c r="A3" s="83"/>
      <c r="B3" s="83"/>
      <c r="C3" s="869" t="s">
        <v>917</v>
      </c>
      <c r="D3" s="869" t="s">
        <v>916</v>
      </c>
      <c r="E3" s="869" t="s">
        <v>915</v>
      </c>
      <c r="F3" s="1512" t="s">
        <v>979</v>
      </c>
      <c r="G3" s="1512"/>
      <c r="H3" s="869" t="s">
        <v>978</v>
      </c>
      <c r="I3" s="869" t="s">
        <v>843</v>
      </c>
      <c r="J3" s="869"/>
      <c r="K3" s="83"/>
    </row>
    <row r="4" spans="1:11" ht="30" customHeight="1">
      <c r="A4" s="1554" t="s">
        <v>746</v>
      </c>
      <c r="B4" s="1554"/>
      <c r="C4" s="1554"/>
      <c r="D4" s="1554"/>
      <c r="E4" s="1554"/>
      <c r="F4" s="1554"/>
      <c r="G4" s="1554"/>
      <c r="H4" s="1554"/>
      <c r="I4" s="1554"/>
      <c r="J4" s="1554"/>
      <c r="K4" s="1554"/>
    </row>
    <row r="5" spans="1:11" ht="389.25" customHeight="1">
      <c r="A5" s="1554" t="s">
        <v>1016</v>
      </c>
      <c r="B5" s="1554"/>
      <c r="C5" s="1554"/>
      <c r="D5" s="1554"/>
      <c r="E5" s="1554"/>
      <c r="F5" s="1554"/>
      <c r="G5" s="1555" t="s">
        <v>1015</v>
      </c>
      <c r="H5" s="1555"/>
      <c r="I5" s="1555"/>
      <c r="J5" s="1555"/>
      <c r="K5" s="1555"/>
    </row>
    <row r="6" spans="1:11" ht="19.5" customHeight="1">
      <c r="A6" s="1554"/>
      <c r="B6" s="1554"/>
      <c r="C6" s="1554"/>
      <c r="D6" s="1554"/>
      <c r="E6" s="1554"/>
      <c r="F6" s="1554"/>
      <c r="G6" s="1555"/>
      <c r="H6" s="1555"/>
      <c r="I6" s="1555"/>
      <c r="J6" s="1555"/>
      <c r="K6" s="1555"/>
    </row>
    <row r="7" spans="1:11" ht="18.75" customHeight="1"/>
  </sheetData>
  <mergeCells count="6">
    <mergeCell ref="A1:K1"/>
    <mergeCell ref="F2:G2"/>
    <mergeCell ref="F3:G3"/>
    <mergeCell ref="A4:K4"/>
    <mergeCell ref="A5:F6"/>
    <mergeCell ref="G5:K6"/>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25380-4980-4BD5-8707-7944B877B6C8}">
  <dimension ref="B1:C4"/>
  <sheetViews>
    <sheetView zoomScale="80" zoomScaleNormal="80" workbookViewId="0">
      <selection activeCell="B5" sqref="B5"/>
    </sheetView>
  </sheetViews>
  <sheetFormatPr defaultColWidth="8.90625" defaultRowHeight="13"/>
  <cols>
    <col min="1" max="1" width="8.90625" style="1"/>
    <col min="2" max="2" width="94" style="1" customWidth="1"/>
    <col min="3" max="3" width="102" style="1" customWidth="1"/>
    <col min="4" max="16384" width="8.90625" style="1"/>
  </cols>
  <sheetData>
    <row r="1" spans="2:3" ht="56.25" customHeight="1"/>
    <row r="2" spans="2:3" ht="62.25" customHeight="1">
      <c r="B2" s="1556" t="s">
        <v>746</v>
      </c>
      <c r="C2" s="1556"/>
    </row>
    <row r="3" spans="2:3" ht="373.5" customHeight="1">
      <c r="B3" s="1528" t="s">
        <v>1014</v>
      </c>
      <c r="C3" s="1559" t="s">
        <v>1013</v>
      </c>
    </row>
    <row r="4" spans="2:3" ht="17.25" customHeight="1">
      <c r="B4" s="1528"/>
      <c r="C4" s="1559"/>
    </row>
  </sheetData>
  <mergeCells count="3">
    <mergeCell ref="B2:C2"/>
    <mergeCell ref="B3:B4"/>
    <mergeCell ref="C3:C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76CE2-A6A6-44F4-8ACB-1B635D204143}">
  <dimension ref="A1:K5"/>
  <sheetViews>
    <sheetView zoomScale="80" zoomScaleNormal="80" workbookViewId="0">
      <selection activeCell="B6" sqref="B6"/>
    </sheetView>
  </sheetViews>
  <sheetFormatPr defaultColWidth="8.90625" defaultRowHeight="13"/>
  <cols>
    <col min="1" max="1" width="11.1796875" style="1" customWidth="1"/>
    <col min="2" max="2" width="13.453125" style="1" customWidth="1"/>
    <col min="3" max="3" width="17.81640625" style="1" customWidth="1"/>
    <col min="4" max="4" width="18.1796875" style="1" customWidth="1"/>
    <col min="5" max="5" width="30" style="1" customWidth="1"/>
    <col min="6" max="6" width="6.1796875" style="1" customWidth="1"/>
    <col min="7" max="7" width="20.1796875" style="1" customWidth="1"/>
    <col min="8" max="8" width="18" style="1" customWidth="1"/>
    <col min="9" max="9" width="24.81640625" style="1" customWidth="1"/>
    <col min="10" max="10" width="22.1796875" style="1" customWidth="1"/>
    <col min="11" max="11" width="12.6328125" style="1" customWidth="1"/>
    <col min="12" max="16384" width="8.90625" style="1"/>
  </cols>
  <sheetData>
    <row r="1" spans="1:11" ht="55.5" customHeight="1">
      <c r="A1" s="1510"/>
      <c r="B1" s="1510"/>
      <c r="C1" s="1510"/>
      <c r="D1" s="1510"/>
      <c r="E1" s="1510"/>
      <c r="F1" s="1510"/>
      <c r="G1" s="1510"/>
      <c r="H1" s="1510"/>
      <c r="I1" s="1510"/>
      <c r="J1" s="1510"/>
      <c r="K1" s="1510"/>
    </row>
    <row r="2" spans="1:11" ht="40.5" customHeight="1">
      <c r="A2" s="83"/>
      <c r="B2" s="83"/>
      <c r="C2" s="869"/>
      <c r="D2" s="869"/>
      <c r="E2" s="869"/>
      <c r="F2" s="1512"/>
      <c r="G2" s="1512"/>
      <c r="H2" s="869"/>
      <c r="I2" s="869"/>
      <c r="J2" s="869"/>
      <c r="K2" s="83"/>
    </row>
    <row r="3" spans="1:11" ht="30" customHeight="1">
      <c r="A3" s="1554" t="s">
        <v>746</v>
      </c>
      <c r="B3" s="1554"/>
      <c r="C3" s="1554"/>
      <c r="D3" s="1554"/>
      <c r="E3" s="1554"/>
      <c r="F3" s="1554"/>
      <c r="G3" s="1554"/>
      <c r="H3" s="1554"/>
      <c r="I3" s="1554"/>
      <c r="J3" s="1554"/>
      <c r="K3" s="1554"/>
    </row>
    <row r="4" spans="1:11" ht="351.75" customHeight="1">
      <c r="A4" s="1554" t="s">
        <v>1012</v>
      </c>
      <c r="B4" s="1554"/>
      <c r="C4" s="1554"/>
      <c r="D4" s="1554"/>
      <c r="E4" s="1554"/>
      <c r="F4" s="1554"/>
      <c r="G4" s="1558" t="s">
        <v>1011</v>
      </c>
      <c r="H4" s="1558"/>
      <c r="I4" s="1558"/>
      <c r="J4" s="1558"/>
      <c r="K4" s="1558"/>
    </row>
    <row r="5" spans="1:11" ht="12" customHeight="1"/>
  </sheetData>
  <mergeCells count="5">
    <mergeCell ref="A1:K1"/>
    <mergeCell ref="F2:G2"/>
    <mergeCell ref="A3:K3"/>
    <mergeCell ref="A4:F4"/>
    <mergeCell ref="G4:K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6F4A-7F6E-4109-B30D-86D38547DE14}">
  <dimension ref="B1:C4"/>
  <sheetViews>
    <sheetView zoomScale="80" zoomScaleNormal="80" workbookViewId="0">
      <selection activeCell="C3" sqref="C3:C4"/>
    </sheetView>
  </sheetViews>
  <sheetFormatPr defaultColWidth="8.90625" defaultRowHeight="13"/>
  <cols>
    <col min="1" max="1" width="8.90625" style="1"/>
    <col min="2" max="2" width="93.81640625" style="1" customWidth="1"/>
    <col min="3" max="3" width="102.1796875" style="1" customWidth="1"/>
    <col min="4" max="16384" width="8.90625" style="1"/>
  </cols>
  <sheetData>
    <row r="1" spans="2:3" ht="54" customHeight="1"/>
    <row r="2" spans="2:3" ht="112.5" customHeight="1">
      <c r="B2" s="1556" t="s">
        <v>746</v>
      </c>
      <c r="C2" s="1556"/>
    </row>
    <row r="3" spans="2:3" ht="409" customHeight="1">
      <c r="B3" s="1528" t="s">
        <v>1010</v>
      </c>
      <c r="C3" s="1557" t="s">
        <v>1009</v>
      </c>
    </row>
    <row r="4" spans="2:3" ht="54" customHeight="1">
      <c r="B4" s="1528"/>
      <c r="C4" s="1557"/>
    </row>
  </sheetData>
  <mergeCells count="3">
    <mergeCell ref="B2:C2"/>
    <mergeCell ref="B3:B4"/>
    <mergeCell ref="C3:C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CB20-9DD1-45EC-9D29-D10EFF52BAC5}">
  <dimension ref="A1:K5"/>
  <sheetViews>
    <sheetView zoomScale="80" zoomScaleNormal="80" workbookViewId="0">
      <selection activeCell="A2" sqref="A2"/>
    </sheetView>
  </sheetViews>
  <sheetFormatPr defaultColWidth="8.90625" defaultRowHeight="13"/>
  <cols>
    <col min="1" max="1" width="11.1796875" style="1" customWidth="1"/>
    <col min="2" max="2" width="13.453125" style="1" customWidth="1"/>
    <col min="3" max="3" width="17.81640625" style="1" customWidth="1"/>
    <col min="4" max="4" width="18.1796875" style="1" customWidth="1"/>
    <col min="5" max="5" width="30" style="1" customWidth="1"/>
    <col min="6" max="6" width="6.1796875" style="1" customWidth="1"/>
    <col min="7" max="7" width="20.1796875" style="1" customWidth="1"/>
    <col min="8" max="8" width="18" style="1" customWidth="1"/>
    <col min="9" max="9" width="24.81640625" style="1" customWidth="1"/>
    <col min="10" max="10" width="22.1796875" style="1" customWidth="1"/>
    <col min="11" max="11" width="12.453125" style="1" customWidth="1"/>
    <col min="12" max="16384" width="8.90625" style="1"/>
  </cols>
  <sheetData>
    <row r="1" spans="1:11" ht="55.5" customHeight="1">
      <c r="A1" s="1510"/>
      <c r="B1" s="1510"/>
      <c r="C1" s="1510"/>
      <c r="D1" s="1510"/>
      <c r="E1" s="1510"/>
      <c r="F1" s="1510"/>
      <c r="G1" s="1510"/>
      <c r="H1" s="1510"/>
      <c r="I1" s="1510"/>
      <c r="J1" s="1510"/>
      <c r="K1" s="1510"/>
    </row>
    <row r="2" spans="1:11" ht="23.25" customHeight="1">
      <c r="A2" s="83"/>
      <c r="B2" s="83"/>
      <c r="C2" s="869" t="s">
        <v>917</v>
      </c>
      <c r="D2" s="869" t="s">
        <v>916</v>
      </c>
      <c r="E2" s="869" t="s">
        <v>915</v>
      </c>
      <c r="F2" s="1512" t="s">
        <v>979</v>
      </c>
      <c r="G2" s="1512"/>
      <c r="H2" s="869" t="s">
        <v>978</v>
      </c>
      <c r="I2" s="869" t="s">
        <v>843</v>
      </c>
      <c r="J2" s="869"/>
      <c r="K2" s="83"/>
    </row>
    <row r="3" spans="1:11" ht="30" customHeight="1">
      <c r="A3" s="1554" t="s">
        <v>746</v>
      </c>
      <c r="B3" s="1554"/>
      <c r="C3" s="1554"/>
      <c r="D3" s="1554"/>
      <c r="E3" s="1554"/>
      <c r="F3" s="1554"/>
      <c r="G3" s="1554"/>
      <c r="H3" s="1554"/>
      <c r="I3" s="1554"/>
      <c r="J3" s="1554"/>
      <c r="K3" s="1554"/>
    </row>
    <row r="4" spans="1:11" ht="313.5" customHeight="1">
      <c r="A4" s="1554" t="s">
        <v>1008</v>
      </c>
      <c r="B4" s="1554"/>
      <c r="C4" s="1554"/>
      <c r="D4" s="1554"/>
      <c r="E4" s="1554"/>
      <c r="F4" s="1554"/>
      <c r="G4" s="1557" t="s">
        <v>1007</v>
      </c>
      <c r="H4" s="1557"/>
      <c r="I4" s="1557"/>
      <c r="J4" s="1557"/>
      <c r="K4" s="1557"/>
    </row>
    <row r="5" spans="1:11" ht="16.5" customHeight="1"/>
  </sheetData>
  <mergeCells count="5">
    <mergeCell ref="A1:K1"/>
    <mergeCell ref="F2:G2"/>
    <mergeCell ref="A3:K3"/>
    <mergeCell ref="A4:F4"/>
    <mergeCell ref="G4:K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6D10-1B2F-43FD-B0CA-C3DEF39D8A58}">
  <dimension ref="A1:J31"/>
  <sheetViews>
    <sheetView showGridLines="0" zoomScale="70" zoomScaleNormal="70" workbookViewId="0">
      <selection activeCell="K28" sqref="K28"/>
    </sheetView>
  </sheetViews>
  <sheetFormatPr defaultColWidth="8.90625" defaultRowHeight="13"/>
  <cols>
    <col min="1" max="1" width="10.1796875" style="1" customWidth="1"/>
    <col min="2" max="2" width="4.453125" style="1" customWidth="1"/>
    <col min="3" max="3" width="2.36328125" style="1" customWidth="1"/>
    <col min="4" max="4" width="2.453125" style="1" customWidth="1"/>
    <col min="5" max="5" width="109.1796875" style="1" customWidth="1"/>
    <col min="6" max="6" width="14" style="1" customWidth="1"/>
    <col min="7" max="7" width="13.453125" style="1" customWidth="1"/>
    <col min="8" max="8" width="14" style="1" customWidth="1"/>
    <col min="9" max="9" width="13.453125" style="1" customWidth="1"/>
    <col min="10" max="10" width="11.81640625" style="1" customWidth="1"/>
    <col min="11" max="16384" width="8.90625" style="1"/>
  </cols>
  <sheetData>
    <row r="1" spans="1:10" ht="54.75" customHeight="1">
      <c r="A1" s="1540"/>
      <c r="B1" s="1540"/>
      <c r="C1" s="1540"/>
      <c r="D1" s="1540"/>
      <c r="E1" s="1540"/>
      <c r="F1" s="1540"/>
      <c r="G1" s="1540"/>
      <c r="H1" s="1540"/>
      <c r="I1" s="1540"/>
      <c r="J1" s="1540"/>
    </row>
    <row r="2" spans="1:10" ht="15" customHeight="1">
      <c r="A2" s="83"/>
      <c r="B2" s="83"/>
      <c r="C2" s="83"/>
      <c r="D2" s="83"/>
      <c r="E2" s="83"/>
      <c r="F2" s="83"/>
      <c r="G2" s="83"/>
      <c r="H2" s="83"/>
      <c r="I2" s="83"/>
      <c r="J2" s="83"/>
    </row>
    <row r="3" spans="1:10" ht="36.65" customHeight="1">
      <c r="A3" s="1560" t="s">
        <v>1006</v>
      </c>
      <c r="B3" s="1561"/>
      <c r="C3" s="1561"/>
      <c r="D3" s="1561"/>
      <c r="E3" s="1561"/>
      <c r="F3" s="1561"/>
      <c r="G3" s="1560"/>
      <c r="H3" s="1561"/>
      <c r="I3" s="1561"/>
      <c r="J3" s="1561"/>
    </row>
    <row r="4" spans="1:10" ht="15" customHeight="1">
      <c r="A4" s="32"/>
      <c r="B4" s="32"/>
      <c r="C4" s="32"/>
      <c r="D4" s="37"/>
      <c r="E4" s="37"/>
      <c r="F4" s="1036" t="s">
        <v>645</v>
      </c>
      <c r="G4" s="1036"/>
      <c r="H4" s="1036" t="s">
        <v>646</v>
      </c>
      <c r="I4" s="1036"/>
      <c r="J4" s="80"/>
    </row>
    <row r="5" spans="1:10" ht="28" customHeight="1" thickBot="1">
      <c r="A5" s="34"/>
      <c r="B5" s="274"/>
      <c r="C5" s="274"/>
      <c r="D5" s="977"/>
      <c r="E5" s="977"/>
      <c r="F5" s="975" t="s">
        <v>821</v>
      </c>
      <c r="G5" s="1207" t="s">
        <v>820</v>
      </c>
      <c r="H5" s="975" t="s">
        <v>821</v>
      </c>
      <c r="I5" s="1206" t="s">
        <v>893</v>
      </c>
      <c r="J5" s="82"/>
    </row>
    <row r="6" spans="1:10" ht="19.5" customHeight="1">
      <c r="A6" s="1205">
        <v>6</v>
      </c>
      <c r="B6" s="1204" t="s">
        <v>1005</v>
      </c>
      <c r="C6" s="1203"/>
      <c r="D6" s="1203"/>
      <c r="E6" s="1202"/>
      <c r="F6" s="921"/>
      <c r="G6" s="39"/>
      <c r="H6" s="921"/>
      <c r="I6" s="39"/>
      <c r="J6" s="80"/>
    </row>
    <row r="7" spans="1:10" ht="14.25" customHeight="1">
      <c r="A7" s="32"/>
      <c r="B7" s="1138" t="s">
        <v>1004</v>
      </c>
      <c r="C7" s="1138"/>
      <c r="D7" s="1138"/>
      <c r="E7" s="1138"/>
      <c r="F7" s="1095"/>
      <c r="G7" s="32"/>
      <c r="H7" s="1095"/>
      <c r="I7" s="32"/>
      <c r="J7" s="80"/>
    </row>
    <row r="8" spans="1:10" ht="12" customHeight="1">
      <c r="A8" s="32"/>
      <c r="B8" s="32"/>
      <c r="C8" s="1017" t="s">
        <v>1003</v>
      </c>
      <c r="D8" s="49"/>
      <c r="E8" s="1017"/>
      <c r="F8" s="1199"/>
      <c r="G8" s="1201"/>
      <c r="H8" s="1199"/>
      <c r="I8" s="1201"/>
      <c r="J8" s="80"/>
    </row>
    <row r="9" spans="1:10" ht="12" customHeight="1">
      <c r="A9" s="32"/>
      <c r="B9" s="32"/>
      <c r="C9" s="1197"/>
      <c r="D9" s="1017" t="s">
        <v>1002</v>
      </c>
      <c r="E9" s="1017"/>
      <c r="F9" s="1192">
        <v>7569</v>
      </c>
      <c r="G9" s="1191">
        <v>8048</v>
      </c>
      <c r="H9" s="1192">
        <v>7569</v>
      </c>
      <c r="I9" s="1191">
        <v>8048</v>
      </c>
      <c r="J9" s="80"/>
    </row>
    <row r="10" spans="1:10" ht="12" customHeight="1">
      <c r="A10" s="32"/>
      <c r="B10" s="32"/>
      <c r="C10" s="1197"/>
      <c r="D10" s="1017" t="s">
        <v>1001</v>
      </c>
      <c r="E10" s="1017"/>
      <c r="F10" s="1192">
        <v>28251</v>
      </c>
      <c r="G10" s="1191">
        <v>21004</v>
      </c>
      <c r="H10" s="1192">
        <v>28251</v>
      </c>
      <c r="I10" s="1191">
        <v>21004</v>
      </c>
      <c r="J10" s="80"/>
    </row>
    <row r="11" spans="1:10" ht="12" customHeight="1">
      <c r="A11" s="32"/>
      <c r="B11" s="32"/>
      <c r="C11" s="1197"/>
      <c r="D11" s="1017" t="s">
        <v>1000</v>
      </c>
      <c r="E11" s="1017"/>
      <c r="F11" s="1192">
        <v>97402</v>
      </c>
      <c r="G11" s="1191">
        <v>87332</v>
      </c>
      <c r="H11" s="1192">
        <v>97402</v>
      </c>
      <c r="I11" s="1191">
        <v>87332</v>
      </c>
      <c r="J11" s="80"/>
    </row>
    <row r="12" spans="1:10" ht="12" customHeight="1">
      <c r="A12" s="32"/>
      <c r="B12" s="32"/>
      <c r="C12" s="1197"/>
      <c r="D12" s="1017" t="s">
        <v>999</v>
      </c>
      <c r="E12" s="1017"/>
      <c r="F12" s="1192">
        <v>6105</v>
      </c>
      <c r="G12" s="1191">
        <v>6412</v>
      </c>
      <c r="H12" s="1192">
        <v>6105</v>
      </c>
      <c r="I12" s="1191">
        <v>6412</v>
      </c>
      <c r="J12" s="80"/>
    </row>
    <row r="13" spans="1:10" ht="12" customHeight="1">
      <c r="A13" s="32"/>
      <c r="B13" s="32"/>
      <c r="C13" s="1197"/>
      <c r="D13" s="1017" t="s">
        <v>998</v>
      </c>
      <c r="E13" s="1017"/>
      <c r="F13" s="1192">
        <v>41389</v>
      </c>
      <c r="G13" s="1191">
        <v>45619</v>
      </c>
      <c r="H13" s="1192">
        <v>41389</v>
      </c>
      <c r="I13" s="1191">
        <v>45619</v>
      </c>
      <c r="J13" s="80"/>
    </row>
    <row r="14" spans="1:10" ht="12" customHeight="1">
      <c r="A14" s="32"/>
      <c r="B14" s="32"/>
      <c r="C14" s="1197"/>
      <c r="D14" s="1017" t="s">
        <v>997</v>
      </c>
      <c r="E14" s="1017"/>
      <c r="F14" s="1192">
        <v>149853</v>
      </c>
      <c r="G14" s="1191">
        <v>144832</v>
      </c>
      <c r="H14" s="1192">
        <v>149853</v>
      </c>
      <c r="I14" s="1191">
        <v>144832</v>
      </c>
      <c r="J14" s="80"/>
    </row>
    <row r="15" spans="1:10" ht="12" customHeight="1">
      <c r="A15" s="32"/>
      <c r="B15" s="32"/>
      <c r="C15" s="1197"/>
      <c r="D15" s="1017" t="s">
        <v>996</v>
      </c>
      <c r="E15" s="1017"/>
      <c r="F15" s="1192">
        <v>488924</v>
      </c>
      <c r="G15" s="1191">
        <v>493284</v>
      </c>
      <c r="H15" s="1192">
        <v>488924</v>
      </c>
      <c r="I15" s="1191">
        <v>493284</v>
      </c>
      <c r="J15" s="80"/>
    </row>
    <row r="16" spans="1:10" ht="12" customHeight="1">
      <c r="A16" s="32"/>
      <c r="B16" s="32"/>
      <c r="C16" s="1197"/>
      <c r="D16" s="1017" t="s">
        <v>995</v>
      </c>
      <c r="E16" s="1017"/>
      <c r="F16" s="1192">
        <v>63660</v>
      </c>
      <c r="G16" s="1191">
        <v>62482</v>
      </c>
      <c r="H16" s="1192">
        <v>65519</v>
      </c>
      <c r="I16" s="1191">
        <v>64964</v>
      </c>
      <c r="J16" s="80"/>
    </row>
    <row r="17" spans="1:10" ht="12" customHeight="1">
      <c r="A17" s="32"/>
      <c r="B17" s="32"/>
      <c r="C17" s="1197"/>
      <c r="D17" s="1017" t="s">
        <v>994</v>
      </c>
      <c r="E17" s="1017"/>
      <c r="F17" s="1192">
        <v>152814</v>
      </c>
      <c r="G17" s="1191">
        <v>151906</v>
      </c>
      <c r="H17" s="1192">
        <v>152814</v>
      </c>
      <c r="I17" s="1191">
        <v>151906</v>
      </c>
      <c r="J17" s="80"/>
    </row>
    <row r="18" spans="1:10" ht="14.15" customHeight="1">
      <c r="A18" s="32"/>
      <c r="B18" s="32"/>
      <c r="C18" s="1197"/>
      <c r="D18" s="1017" t="s">
        <v>993</v>
      </c>
      <c r="E18" s="1017"/>
      <c r="F18" s="1192">
        <v>124622</v>
      </c>
      <c r="G18" s="1191">
        <v>17071</v>
      </c>
      <c r="H18" s="1200" t="s">
        <v>757</v>
      </c>
      <c r="I18" s="408" t="s">
        <v>725</v>
      </c>
      <c r="J18" s="80"/>
    </row>
    <row r="19" spans="1:10" ht="13.5" customHeight="1">
      <c r="A19" s="32"/>
      <c r="B19" s="32"/>
      <c r="C19" s="1017" t="s">
        <v>992</v>
      </c>
      <c r="D19" s="49"/>
      <c r="E19" s="1017"/>
      <c r="F19" s="1199"/>
      <c r="G19" s="1198"/>
      <c r="H19" s="1199"/>
      <c r="I19" s="1198"/>
      <c r="J19" s="80"/>
    </row>
    <row r="20" spans="1:10" ht="12" customHeight="1">
      <c r="A20" s="32"/>
      <c r="B20" s="32"/>
      <c r="C20" s="1197"/>
      <c r="D20" s="1017" t="s">
        <v>991</v>
      </c>
      <c r="E20" s="1017"/>
      <c r="F20" s="1192">
        <v>423060</v>
      </c>
      <c r="G20" s="1191">
        <v>445715</v>
      </c>
      <c r="H20" s="1192">
        <v>423060</v>
      </c>
      <c r="I20" s="1191">
        <v>445715</v>
      </c>
      <c r="J20" s="80"/>
    </row>
    <row r="21" spans="1:10" ht="12" customHeight="1">
      <c r="A21" s="32"/>
      <c r="B21" s="32"/>
      <c r="C21" s="1197"/>
      <c r="D21" s="1017" t="s">
        <v>990</v>
      </c>
      <c r="E21" s="1017"/>
      <c r="F21" s="1192">
        <v>350589</v>
      </c>
      <c r="G21" s="1191">
        <v>376044</v>
      </c>
      <c r="H21" s="1192">
        <v>350589</v>
      </c>
      <c r="I21" s="1191">
        <v>376044</v>
      </c>
      <c r="J21" s="80"/>
    </row>
    <row r="22" spans="1:10" ht="14.15" customHeight="1">
      <c r="A22" s="32"/>
      <c r="B22" s="32"/>
      <c r="C22" s="1197"/>
      <c r="D22" s="1017" t="s">
        <v>989</v>
      </c>
      <c r="E22" s="1017"/>
      <c r="F22" s="1192">
        <v>80751</v>
      </c>
      <c r="G22" s="1191">
        <v>81517</v>
      </c>
      <c r="H22" s="1192">
        <v>126911</v>
      </c>
      <c r="I22" s="1191">
        <v>135323</v>
      </c>
      <c r="J22" s="80"/>
    </row>
    <row r="23" spans="1:10" ht="12.75" customHeight="1">
      <c r="A23" s="32"/>
      <c r="B23" s="32"/>
      <c r="C23" s="1017" t="s">
        <v>988</v>
      </c>
      <c r="D23" s="49"/>
      <c r="E23" s="1017"/>
      <c r="F23" s="1199"/>
      <c r="G23" s="1198"/>
      <c r="H23" s="1199"/>
      <c r="I23" s="1198"/>
      <c r="J23" s="80"/>
    </row>
    <row r="24" spans="1:10" ht="12" customHeight="1">
      <c r="A24" s="32"/>
      <c r="B24" s="32"/>
      <c r="C24" s="1197"/>
      <c r="D24" s="1017" t="s">
        <v>987</v>
      </c>
      <c r="E24" s="1017"/>
      <c r="F24" s="1192">
        <v>56901</v>
      </c>
      <c r="G24" s="1191">
        <v>52608</v>
      </c>
      <c r="H24" s="1192">
        <v>56901</v>
      </c>
      <c r="I24" s="1191">
        <v>52608</v>
      </c>
      <c r="J24" s="80"/>
    </row>
    <row r="25" spans="1:10" ht="12" customHeight="1">
      <c r="A25" s="32"/>
      <c r="B25" s="32"/>
      <c r="C25" s="1197"/>
      <c r="D25" s="1017" t="s">
        <v>986</v>
      </c>
      <c r="E25" s="1017"/>
      <c r="F25" s="1192">
        <v>293073</v>
      </c>
      <c r="G25" s="1191">
        <v>303031</v>
      </c>
      <c r="H25" s="1192">
        <v>293073</v>
      </c>
      <c r="I25" s="1191">
        <v>303031</v>
      </c>
      <c r="J25" s="80"/>
    </row>
    <row r="26" spans="1:10" ht="14.15" customHeight="1">
      <c r="A26" s="32"/>
      <c r="B26" s="32"/>
      <c r="C26" s="1196" t="s">
        <v>985</v>
      </c>
      <c r="D26" s="1196"/>
      <c r="E26" s="1195"/>
      <c r="F26" s="1194">
        <v>2364963</v>
      </c>
      <c r="G26" s="1193">
        <v>2296905</v>
      </c>
      <c r="H26" s="1194">
        <v>2288360</v>
      </c>
      <c r="I26" s="1193">
        <v>2336122</v>
      </c>
      <c r="J26" s="80"/>
    </row>
    <row r="27" spans="1:10" ht="12" customHeight="1">
      <c r="A27" s="32"/>
      <c r="B27" s="32"/>
      <c r="C27" s="999" t="s">
        <v>984</v>
      </c>
      <c r="D27" s="999"/>
      <c r="E27" s="49"/>
      <c r="F27" s="1192">
        <v>134572</v>
      </c>
      <c r="G27" s="1191">
        <v>133195</v>
      </c>
      <c r="H27" s="1192">
        <v>134572</v>
      </c>
      <c r="I27" s="1191">
        <v>133195</v>
      </c>
      <c r="J27" s="80"/>
    </row>
    <row r="28" spans="1:10" ht="14.15" customHeight="1">
      <c r="A28" s="32"/>
      <c r="B28" s="32"/>
      <c r="C28" s="1190" t="s">
        <v>983</v>
      </c>
      <c r="D28" s="1190"/>
      <c r="E28" s="951"/>
      <c r="F28" s="1189">
        <v>17932</v>
      </c>
      <c r="G28" s="1188">
        <v>16268</v>
      </c>
      <c r="H28" s="1189">
        <v>17932</v>
      </c>
      <c r="I28" s="1188">
        <v>16268</v>
      </c>
      <c r="J28" s="80"/>
    </row>
    <row r="29" spans="1:10" ht="16.5" customHeight="1" thickBot="1">
      <c r="A29" s="32"/>
      <c r="B29" s="32"/>
      <c r="C29" s="1187"/>
      <c r="D29" s="1186"/>
      <c r="E29" s="1185"/>
      <c r="F29" s="1184">
        <v>2517467</v>
      </c>
      <c r="G29" s="1183">
        <v>2446368</v>
      </c>
      <c r="H29" s="1184">
        <v>2440864</v>
      </c>
      <c r="I29" s="1183">
        <v>2485585</v>
      </c>
      <c r="J29" s="80"/>
    </row>
    <row r="30" spans="1:10" ht="15" customHeight="1">
      <c r="B30" s="39"/>
      <c r="C30" s="1182" t="s">
        <v>982</v>
      </c>
      <c r="E30" s="39"/>
      <c r="F30" s="39"/>
      <c r="G30" s="39"/>
      <c r="H30" s="39"/>
      <c r="I30" s="39"/>
      <c r="J30" s="39"/>
    </row>
    <row r="31" spans="1:10" ht="15" customHeight="1">
      <c r="B31" s="39"/>
      <c r="C31" s="1182" t="s">
        <v>981</v>
      </c>
      <c r="E31" s="39"/>
      <c r="F31" s="39"/>
      <c r="G31" s="39"/>
      <c r="H31" s="39"/>
      <c r="I31" s="39"/>
      <c r="J31" s="39"/>
    </row>
  </sheetData>
  <mergeCells count="3">
    <mergeCell ref="A3:F3"/>
    <mergeCell ref="G3:J3"/>
    <mergeCell ref="A1:J1"/>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2465-7D42-4602-B6E9-6A1216355225}">
  <dimension ref="A1:M38"/>
  <sheetViews>
    <sheetView showGridLines="0" zoomScaleNormal="100" workbookViewId="0">
      <selection activeCell="B7" sqref="B7"/>
    </sheetView>
  </sheetViews>
  <sheetFormatPr defaultColWidth="8.90625" defaultRowHeight="13"/>
  <cols>
    <col min="1" max="1" width="9.453125" style="1" customWidth="1"/>
    <col min="2" max="2" width="6" style="1" customWidth="1"/>
    <col min="3" max="3" width="7" style="1" customWidth="1"/>
    <col min="4" max="5" width="18" style="1" customWidth="1"/>
    <col min="6" max="6" width="30" style="1" customWidth="1"/>
    <col min="7" max="7" width="26.453125" style="1" customWidth="1"/>
    <col min="8" max="8" width="14.6328125" style="1" customWidth="1"/>
    <col min="9" max="12" width="13.36328125" style="1" customWidth="1"/>
    <col min="13" max="13" width="7.81640625" style="1" customWidth="1"/>
    <col min="14" max="16384" width="8.90625" style="1"/>
  </cols>
  <sheetData>
    <row r="1" spans="1:13" ht="54" customHeight="1">
      <c r="A1" s="80"/>
      <c r="B1" s="1565"/>
      <c r="C1" s="1565"/>
      <c r="D1" s="869" t="s">
        <v>750</v>
      </c>
      <c r="E1" s="869" t="s">
        <v>749</v>
      </c>
      <c r="F1" s="869" t="s">
        <v>748</v>
      </c>
      <c r="G1" s="869" t="s">
        <v>747</v>
      </c>
      <c r="H1" s="1512" t="s">
        <v>980</v>
      </c>
      <c r="I1" s="1512"/>
      <c r="J1" s="868"/>
      <c r="K1" s="1512"/>
      <c r="L1" s="1512"/>
    </row>
    <row r="2" spans="1:13" ht="15" customHeight="1">
      <c r="A2" s="83"/>
      <c r="B2" s="1540"/>
      <c r="C2" s="1540"/>
      <c r="D2" s="869" t="s">
        <v>917</v>
      </c>
      <c r="E2" s="869" t="s">
        <v>916</v>
      </c>
      <c r="F2" s="869" t="s">
        <v>915</v>
      </c>
      <c r="G2" s="869" t="s">
        <v>979</v>
      </c>
      <c r="H2" s="1511" t="s">
        <v>978</v>
      </c>
      <c r="I2" s="1511"/>
      <c r="J2" s="984"/>
      <c r="K2" s="1517"/>
      <c r="L2" s="1517"/>
    </row>
    <row r="3" spans="1:13" ht="36.65" customHeight="1">
      <c r="A3" s="1560" t="s">
        <v>977</v>
      </c>
      <c r="B3" s="1561"/>
      <c r="C3" s="1561"/>
      <c r="D3" s="1561"/>
      <c r="E3" s="1561"/>
      <c r="F3" s="1561"/>
      <c r="G3" s="1181"/>
      <c r="H3" s="1181"/>
      <c r="I3" s="37"/>
      <c r="J3" s="37"/>
      <c r="K3" s="37"/>
      <c r="L3" s="37"/>
    </row>
    <row r="4" spans="1:13" ht="15" customHeight="1">
      <c r="A4" s="32"/>
      <c r="B4" s="1169"/>
      <c r="C4" s="1169"/>
      <c r="D4" s="1169"/>
      <c r="E4" s="1169"/>
      <c r="F4" s="1169"/>
      <c r="G4" s="1169"/>
      <c r="H4" s="1169"/>
      <c r="I4" s="1547" t="s">
        <v>645</v>
      </c>
      <c r="J4" s="1547"/>
      <c r="K4" s="1547" t="s">
        <v>646</v>
      </c>
      <c r="L4" s="1547"/>
    </row>
    <row r="5" spans="1:13" ht="28" customHeight="1">
      <c r="A5" s="34"/>
      <c r="B5" s="1169"/>
      <c r="C5" s="1169"/>
      <c r="D5" s="1169"/>
      <c r="E5" s="1169"/>
      <c r="F5" s="1169"/>
      <c r="G5" s="1169"/>
      <c r="H5" s="1180" t="s">
        <v>147</v>
      </c>
      <c r="I5" s="1179" t="s">
        <v>821</v>
      </c>
      <c r="J5" s="1178" t="s">
        <v>893</v>
      </c>
      <c r="K5" s="1179" t="s">
        <v>894</v>
      </c>
      <c r="L5" s="1178" t="s">
        <v>976</v>
      </c>
    </row>
    <row r="6" spans="1:13" ht="15" customHeight="1">
      <c r="A6" s="1177" t="s">
        <v>975</v>
      </c>
      <c r="B6" s="1564" t="s">
        <v>974</v>
      </c>
      <c r="C6" s="1564"/>
      <c r="D6" s="1564"/>
      <c r="E6" s="1564"/>
      <c r="F6" s="1564"/>
      <c r="G6" s="37"/>
      <c r="H6" s="37"/>
      <c r="I6" s="1176"/>
      <c r="J6" s="1175"/>
      <c r="K6" s="1170"/>
      <c r="L6" s="1169"/>
    </row>
    <row r="7" spans="1:13" ht="12" customHeight="1">
      <c r="A7" s="1172"/>
      <c r="B7" s="1138" t="s">
        <v>973</v>
      </c>
      <c r="C7" s="1137" t="s">
        <v>972</v>
      </c>
      <c r="D7" s="1136"/>
      <c r="E7" s="1174"/>
      <c r="F7" s="37"/>
      <c r="G7" s="37"/>
      <c r="H7" s="37"/>
      <c r="I7" s="1170"/>
      <c r="J7" s="1169"/>
      <c r="K7" s="1170"/>
      <c r="L7" s="1169"/>
    </row>
    <row r="8" spans="1:13" ht="12" customHeight="1">
      <c r="A8" s="1172"/>
      <c r="B8" s="1173"/>
      <c r="C8" s="1123" t="s">
        <v>971</v>
      </c>
      <c r="E8" s="37"/>
      <c r="F8" s="37"/>
      <c r="G8" s="37"/>
      <c r="H8" s="37"/>
      <c r="I8" s="1170"/>
      <c r="J8" s="1169"/>
      <c r="K8" s="1170"/>
      <c r="L8" s="1169"/>
    </row>
    <row r="9" spans="1:13" ht="12" customHeight="1">
      <c r="A9" s="1172"/>
      <c r="C9" s="1171" t="s">
        <v>970</v>
      </c>
      <c r="D9" s="1171"/>
      <c r="E9" s="1171"/>
      <c r="F9" s="1123"/>
      <c r="G9" s="1156"/>
      <c r="H9" s="1156"/>
      <c r="I9" s="1170"/>
      <c r="J9" s="1169"/>
      <c r="K9" s="1170"/>
      <c r="L9" s="1169"/>
    </row>
    <row r="10" spans="1:13" ht="12" customHeight="1">
      <c r="A10" s="586"/>
      <c r="C10" s="955" t="s">
        <v>969</v>
      </c>
      <c r="D10" s="1123"/>
      <c r="E10" s="1123"/>
      <c r="F10" s="1123"/>
      <c r="G10" s="1156"/>
      <c r="H10" s="1156"/>
      <c r="I10" s="1168">
        <v>5402</v>
      </c>
      <c r="J10" s="782">
        <v>2119</v>
      </c>
      <c r="K10" s="1168">
        <v>0</v>
      </c>
      <c r="L10" s="1167">
        <v>0</v>
      </c>
    </row>
    <row r="11" spans="1:13" ht="12" customHeight="1">
      <c r="A11" s="586"/>
      <c r="C11" s="1562" t="s">
        <v>968</v>
      </c>
      <c r="D11" s="1562"/>
      <c r="E11" s="1562"/>
      <c r="F11" s="1562"/>
      <c r="G11" s="1166"/>
      <c r="H11" s="1165"/>
      <c r="I11" s="1163">
        <v>0</v>
      </c>
      <c r="J11" s="1164">
        <v>99</v>
      </c>
      <c r="K11" s="1163">
        <v>0</v>
      </c>
      <c r="L11" s="1162">
        <v>0</v>
      </c>
    </row>
    <row r="12" spans="1:13" ht="12" customHeight="1">
      <c r="A12" s="155"/>
      <c r="C12" s="1563" t="s">
        <v>967</v>
      </c>
      <c r="D12" s="1563"/>
      <c r="E12" s="1563"/>
      <c r="F12" s="1563"/>
      <c r="G12" s="1161"/>
      <c r="H12" s="1161"/>
      <c r="I12" s="1160">
        <v>5402</v>
      </c>
      <c r="J12" s="1159">
        <v>2020</v>
      </c>
      <c r="K12" s="1158">
        <v>0</v>
      </c>
      <c r="L12" s="1157">
        <v>0</v>
      </c>
    </row>
    <row r="13" spans="1:13" ht="12" customHeight="1">
      <c r="A13" s="586"/>
      <c r="C13" s="1000" t="s">
        <v>966</v>
      </c>
      <c r="D13" s="1123"/>
      <c r="E13" s="1123"/>
      <c r="F13" s="1123"/>
      <c r="G13" s="1156"/>
      <c r="H13" s="1156"/>
      <c r="I13" s="1155">
        <v>0</v>
      </c>
      <c r="J13" s="1026">
        <v>0</v>
      </c>
      <c r="K13" s="1155">
        <v>43242</v>
      </c>
      <c r="L13" s="1026">
        <v>27230</v>
      </c>
    </row>
    <row r="14" spans="1:13" ht="12" customHeight="1">
      <c r="A14" s="586"/>
      <c r="C14" s="1501" t="s">
        <v>965</v>
      </c>
      <c r="D14" s="1501"/>
      <c r="E14" s="1501"/>
      <c r="F14" s="919"/>
      <c r="G14" s="1156"/>
      <c r="H14" s="1156"/>
      <c r="I14" s="1155">
        <v>14791</v>
      </c>
      <c r="J14" s="1026">
        <v>15222</v>
      </c>
      <c r="K14" s="1155">
        <v>14791</v>
      </c>
      <c r="L14" s="1026">
        <v>15222</v>
      </c>
    </row>
    <row r="15" spans="1:13" ht="12" customHeight="1">
      <c r="A15" s="586"/>
      <c r="C15" s="1501" t="s">
        <v>964</v>
      </c>
      <c r="D15" s="1501"/>
      <c r="E15" s="1501"/>
      <c r="F15" s="1501"/>
      <c r="G15" s="1156"/>
      <c r="H15" s="1156"/>
      <c r="I15" s="1155">
        <v>0</v>
      </c>
      <c r="J15" s="1026">
        <v>0</v>
      </c>
      <c r="K15" s="1155">
        <v>5095</v>
      </c>
      <c r="L15" s="1026">
        <v>5541</v>
      </c>
    </row>
    <row r="16" spans="1:13" ht="12" customHeight="1">
      <c r="A16" s="1149"/>
      <c r="C16" s="1501" t="s">
        <v>963</v>
      </c>
      <c r="D16" s="1501"/>
      <c r="E16" s="1000"/>
      <c r="F16" s="919"/>
      <c r="G16" s="1154"/>
      <c r="H16" s="1154"/>
      <c r="I16" s="769">
        <v>29622</v>
      </c>
      <c r="J16" s="1026">
        <v>28351</v>
      </c>
      <c r="K16" s="769">
        <v>29622</v>
      </c>
      <c r="L16" s="1026">
        <v>28351</v>
      </c>
    </row>
    <row r="17" spans="1:13" ht="12" customHeight="1">
      <c r="A17" s="1149"/>
      <c r="C17" s="1000" t="s">
        <v>962</v>
      </c>
      <c r="D17" s="99"/>
      <c r="E17" s="919"/>
      <c r="F17" s="919"/>
      <c r="G17" s="1153"/>
      <c r="H17" s="1153"/>
      <c r="I17" s="769">
        <v>0</v>
      </c>
      <c r="J17" s="1026">
        <v>30200</v>
      </c>
      <c r="K17" s="769">
        <v>0</v>
      </c>
      <c r="L17" s="1026">
        <v>30200</v>
      </c>
    </row>
    <row r="18" spans="1:13" ht="12" customHeight="1">
      <c r="A18" s="1149"/>
      <c r="C18" s="1000" t="s">
        <v>961</v>
      </c>
      <c r="D18" s="99"/>
      <c r="E18" s="99"/>
      <c r="F18" s="99"/>
      <c r="G18" s="1153"/>
      <c r="H18" s="1153"/>
      <c r="I18" s="769">
        <v>2912</v>
      </c>
      <c r="J18" s="1026">
        <v>3992</v>
      </c>
      <c r="K18" s="769">
        <v>2912</v>
      </c>
      <c r="L18" s="1026">
        <v>3992</v>
      </c>
    </row>
    <row r="19" spans="1:13" ht="12" customHeight="1">
      <c r="A19" s="1149"/>
      <c r="C19" s="1152" t="s">
        <v>960</v>
      </c>
      <c r="D19" s="1151"/>
      <c r="E19" s="1151"/>
      <c r="F19" s="1151"/>
      <c r="G19" s="1150"/>
      <c r="H19" s="1150"/>
      <c r="I19" s="1091">
        <v>6028</v>
      </c>
      <c r="J19" s="1125">
        <v>2129</v>
      </c>
      <c r="K19" s="1091">
        <v>3557</v>
      </c>
      <c r="L19" s="1125">
        <v>1798</v>
      </c>
    </row>
    <row r="20" spans="1:13" ht="12" customHeight="1" thickBot="1">
      <c r="A20" s="1149"/>
      <c r="C20" s="808"/>
      <c r="D20" s="808"/>
      <c r="E20" s="1148"/>
      <c r="F20" s="1148"/>
      <c r="G20" s="1147"/>
      <c r="H20" s="1147"/>
      <c r="I20" s="1146">
        <v>58755</v>
      </c>
      <c r="J20" s="1145">
        <v>82013</v>
      </c>
      <c r="K20" s="1144">
        <v>99219</v>
      </c>
      <c r="L20" s="748">
        <v>112334</v>
      </c>
    </row>
    <row r="21" spans="1:13" s="34" customFormat="1" ht="15" customHeight="1">
      <c r="A21" s="1143" t="s">
        <v>914</v>
      </c>
      <c r="B21" s="1142" t="s">
        <v>959</v>
      </c>
      <c r="C21" s="1142"/>
      <c r="D21" s="1142"/>
      <c r="E21" s="1142"/>
      <c r="F21" s="1141"/>
      <c r="G21" s="1141"/>
      <c r="H21" s="1141"/>
      <c r="I21" s="1140"/>
      <c r="J21" s="1139"/>
      <c r="K21" s="1140"/>
      <c r="L21" s="1139"/>
    </row>
    <row r="22" spans="1:13" ht="14.25" customHeight="1">
      <c r="A22" s="32"/>
      <c r="B22" s="1138" t="s">
        <v>958</v>
      </c>
      <c r="C22" s="1137"/>
      <c r="D22" s="1136"/>
      <c r="E22" s="37"/>
      <c r="F22" s="37"/>
      <c r="G22" s="37"/>
      <c r="H22" s="37"/>
      <c r="I22" s="1135"/>
      <c r="J22" s="1134"/>
      <c r="K22" s="1133"/>
      <c r="L22" s="1132"/>
    </row>
    <row r="23" spans="1:13" ht="12" customHeight="1">
      <c r="A23" s="32"/>
      <c r="C23" s="1123" t="s">
        <v>957</v>
      </c>
      <c r="D23" s="754"/>
      <c r="E23" s="754"/>
      <c r="F23" s="754"/>
      <c r="G23" s="754"/>
      <c r="H23" s="754"/>
      <c r="I23" s="1113">
        <v>562789</v>
      </c>
      <c r="J23" s="1026">
        <v>515029</v>
      </c>
      <c r="K23" s="769">
        <v>508571</v>
      </c>
      <c r="L23" s="1131">
        <v>509678</v>
      </c>
    </row>
    <row r="24" spans="1:13" ht="12" customHeight="1">
      <c r="A24" s="32"/>
      <c r="C24" s="1123" t="s">
        <v>956</v>
      </c>
      <c r="D24" s="754"/>
      <c r="E24" s="754"/>
      <c r="F24" s="754"/>
      <c r="G24" s="754"/>
      <c r="H24" s="754"/>
      <c r="I24" s="1113">
        <v>5766</v>
      </c>
      <c r="J24" s="1026">
        <v>4431</v>
      </c>
      <c r="K24" s="769">
        <v>5766</v>
      </c>
      <c r="L24" s="1131">
        <v>4245</v>
      </c>
    </row>
    <row r="25" spans="1:13" ht="12" customHeight="1">
      <c r="A25" s="32"/>
      <c r="C25" s="1123" t="s">
        <v>955</v>
      </c>
      <c r="D25" s="754"/>
      <c r="E25" s="754"/>
      <c r="F25" s="754"/>
      <c r="G25" s="754"/>
      <c r="H25" s="754"/>
      <c r="I25" s="1113">
        <v>20746</v>
      </c>
      <c r="J25" s="1026">
        <v>19805</v>
      </c>
      <c r="K25" s="769">
        <v>20088</v>
      </c>
      <c r="L25" s="1131">
        <v>19376</v>
      </c>
    </row>
    <row r="26" spans="1:13" ht="12" customHeight="1">
      <c r="A26" s="32"/>
      <c r="C26" s="1123" t="s">
        <v>954</v>
      </c>
      <c r="D26" s="754"/>
      <c r="E26" s="754"/>
      <c r="F26" s="754"/>
      <c r="G26" s="754"/>
      <c r="H26" s="754"/>
      <c r="I26" s="1113">
        <v>33572</v>
      </c>
      <c r="J26" s="1026">
        <v>34907</v>
      </c>
      <c r="K26" s="769">
        <v>32259</v>
      </c>
      <c r="L26" s="1131">
        <v>33900</v>
      </c>
    </row>
    <row r="27" spans="1:13" ht="13" customHeight="1">
      <c r="A27" s="32"/>
      <c r="C27" s="1122" t="s">
        <v>953</v>
      </c>
      <c r="D27" s="978"/>
      <c r="E27" s="978"/>
      <c r="F27" s="978"/>
      <c r="G27" s="978"/>
      <c r="H27" s="1130" t="s">
        <v>952</v>
      </c>
      <c r="I27" s="1129">
        <v>20424</v>
      </c>
      <c r="J27" s="1128">
        <v>23364</v>
      </c>
      <c r="K27" s="1090">
        <v>20424</v>
      </c>
      <c r="L27" s="1127">
        <v>23364</v>
      </c>
    </row>
    <row r="28" spans="1:13" ht="12" customHeight="1">
      <c r="A28" s="32"/>
      <c r="C28" s="1117" t="s">
        <v>951</v>
      </c>
      <c r="D28" s="963"/>
      <c r="E28" s="963"/>
      <c r="F28" s="963"/>
      <c r="G28" s="963"/>
      <c r="H28" s="1126" t="s">
        <v>950</v>
      </c>
      <c r="I28" s="1115">
        <v>13148</v>
      </c>
      <c r="J28" s="1125">
        <v>11543</v>
      </c>
      <c r="K28" s="1091">
        <v>11835</v>
      </c>
      <c r="L28" s="1124">
        <v>10535</v>
      </c>
    </row>
    <row r="29" spans="1:13" ht="14.15" customHeight="1">
      <c r="A29" s="32"/>
      <c r="C29" s="1123" t="s">
        <v>949</v>
      </c>
      <c r="D29" s="754"/>
      <c r="E29" s="754"/>
      <c r="F29" s="754"/>
      <c r="G29" s="754"/>
      <c r="H29" s="754"/>
      <c r="I29" s="1113">
        <v>34744</v>
      </c>
      <c r="J29" s="1108">
        <v>39217</v>
      </c>
      <c r="K29" s="765">
        <v>34744</v>
      </c>
      <c r="L29" s="1107">
        <v>39217</v>
      </c>
    </row>
    <row r="30" spans="1:13" ht="12" customHeight="1">
      <c r="A30" s="32"/>
      <c r="C30" s="1122" t="s">
        <v>948</v>
      </c>
      <c r="D30" s="1061"/>
      <c r="E30" s="1061"/>
      <c r="F30" s="1061"/>
      <c r="G30" s="1061"/>
      <c r="H30" s="1121"/>
      <c r="I30" s="1120">
        <v>-410</v>
      </c>
      <c r="J30" s="1112">
        <v>-1776</v>
      </c>
      <c r="K30" s="1119">
        <v>-410</v>
      </c>
      <c r="L30" s="1118">
        <v>-1776</v>
      </c>
    </row>
    <row r="31" spans="1:13" ht="15" customHeight="1">
      <c r="A31" s="32"/>
      <c r="C31" s="1117" t="s">
        <v>947</v>
      </c>
      <c r="D31" s="1054"/>
      <c r="E31" s="1054"/>
      <c r="F31" s="1054"/>
      <c r="G31" s="1054"/>
      <c r="H31" s="1116"/>
      <c r="I31" s="1115">
        <v>35154</v>
      </c>
      <c r="J31" s="1108">
        <v>40993</v>
      </c>
      <c r="K31" s="765">
        <v>35154</v>
      </c>
      <c r="L31" s="1114">
        <v>40993</v>
      </c>
    </row>
    <row r="32" spans="1:13" ht="14.15" customHeight="1">
      <c r="A32" s="32"/>
      <c r="C32" s="754" t="s">
        <v>946</v>
      </c>
      <c r="D32" s="754"/>
      <c r="E32" s="754"/>
      <c r="F32" s="754"/>
      <c r="G32" s="754"/>
      <c r="H32" s="754"/>
      <c r="I32" s="1113">
        <v>657617</v>
      </c>
      <c r="J32" s="1112">
        <v>613389</v>
      </c>
      <c r="K32" s="1111">
        <v>601428</v>
      </c>
      <c r="L32" s="1110">
        <v>606416</v>
      </c>
    </row>
    <row r="33" spans="1:13" ht="13" customHeight="1">
      <c r="A33" s="32"/>
      <c r="C33" s="752" t="s">
        <v>945</v>
      </c>
      <c r="D33" s="752"/>
      <c r="E33" s="752"/>
      <c r="F33" s="752"/>
      <c r="G33" s="752"/>
      <c r="H33" s="752"/>
      <c r="I33" s="1109">
        <v>-7721</v>
      </c>
      <c r="J33" s="1108">
        <v>-12551</v>
      </c>
      <c r="K33" s="765">
        <v>-7721</v>
      </c>
      <c r="L33" s="1107">
        <v>-12551</v>
      </c>
    </row>
    <row r="34" spans="1:13" ht="14.25" customHeight="1">
      <c r="A34" s="32"/>
      <c r="B34" s="37"/>
      <c r="C34" s="1106"/>
      <c r="D34" s="1106"/>
      <c r="E34" s="1106"/>
      <c r="F34" s="1106"/>
      <c r="G34" s="1106"/>
      <c r="H34" s="1106"/>
      <c r="I34" s="1105">
        <v>649896</v>
      </c>
      <c r="J34" s="1104">
        <v>600838</v>
      </c>
      <c r="K34" s="1082">
        <v>593707</v>
      </c>
      <c r="L34" s="1103">
        <v>593865</v>
      </c>
    </row>
    <row r="35" spans="1:13" ht="12" customHeight="1">
      <c r="C35" s="1038" t="s">
        <v>944</v>
      </c>
      <c r="D35" s="1038"/>
      <c r="E35" s="1038"/>
      <c r="F35" s="1038"/>
      <c r="G35" s="1038"/>
      <c r="H35" s="1100"/>
      <c r="I35" s="1102"/>
      <c r="J35" s="1102"/>
      <c r="K35" s="1102"/>
      <c r="L35" s="1102"/>
    </row>
    <row r="36" spans="1:13" ht="12" customHeight="1">
      <c r="C36" s="1101" t="s">
        <v>943</v>
      </c>
      <c r="D36" s="1101"/>
      <c r="E36" s="1101"/>
      <c r="F36" s="1101"/>
      <c r="G36" s="1101"/>
      <c r="H36" s="1101"/>
      <c r="I36" s="37"/>
      <c r="J36" s="37"/>
      <c r="K36" s="37"/>
      <c r="L36" s="37"/>
    </row>
    <row r="37" spans="1:13" ht="12" customHeight="1">
      <c r="C37" s="1038" t="s">
        <v>942</v>
      </c>
      <c r="D37" s="1100"/>
      <c r="E37" s="1100"/>
      <c r="F37" s="1100"/>
      <c r="G37" s="1100"/>
      <c r="H37" s="1100"/>
      <c r="I37" s="37"/>
      <c r="J37" s="37"/>
      <c r="K37" s="37"/>
      <c r="L37" s="37"/>
    </row>
  </sheetData>
  <mergeCells count="15">
    <mergeCell ref="B1:C1"/>
    <mergeCell ref="H1:I1"/>
    <mergeCell ref="K1:L1"/>
    <mergeCell ref="C15:F15"/>
    <mergeCell ref="C14:E14"/>
    <mergeCell ref="C16:D16"/>
    <mergeCell ref="K4:L4"/>
    <mergeCell ref="B2:C2"/>
    <mergeCell ref="H2:I2"/>
    <mergeCell ref="K2:L2"/>
    <mergeCell ref="A3:F3"/>
    <mergeCell ref="C11:F11"/>
    <mergeCell ref="C12:F12"/>
    <mergeCell ref="B6:F6"/>
    <mergeCell ref="I4:J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7B76F-FEB8-45A2-B2BF-60E14D3FE129}">
  <sheetPr>
    <pageSetUpPr fitToPage="1"/>
  </sheetPr>
  <dimension ref="A1:O46"/>
  <sheetViews>
    <sheetView showGridLines="0" workbookViewId="0">
      <selection activeCell="P3" sqref="P3"/>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89623-1AF3-4A87-9104-09272CA307B3}">
  <dimension ref="A1:J33"/>
  <sheetViews>
    <sheetView zoomScaleNormal="100" workbookViewId="0">
      <selection activeCell="B29" sqref="B29:I29"/>
    </sheetView>
  </sheetViews>
  <sheetFormatPr defaultColWidth="8.90625" defaultRowHeight="13"/>
  <cols>
    <col min="1" max="1" width="10" style="1" customWidth="1"/>
    <col min="2" max="2" width="3.453125" style="1" customWidth="1"/>
    <col min="3" max="3" width="5.81640625" style="1" customWidth="1"/>
    <col min="4" max="4" width="109.1796875" style="1" customWidth="1"/>
    <col min="5" max="5" width="2.1796875" style="1" customWidth="1"/>
    <col min="6" max="6" width="14" style="1" customWidth="1"/>
    <col min="7" max="7" width="13.453125" style="1" customWidth="1"/>
    <col min="8" max="8" width="14" style="1" customWidth="1"/>
    <col min="9" max="9" width="13.453125" style="1" customWidth="1"/>
    <col min="10" max="10" width="11.81640625" style="1" customWidth="1"/>
    <col min="11" max="16384" width="8.90625" style="1"/>
  </cols>
  <sheetData>
    <row r="1" spans="1:10" ht="54.75" customHeight="1">
      <c r="A1" s="1540"/>
      <c r="B1" s="1540"/>
      <c r="C1" s="1540"/>
      <c r="D1" s="1540"/>
      <c r="E1" s="1540"/>
      <c r="F1" s="1540"/>
      <c r="G1" s="1540"/>
      <c r="H1" s="1540"/>
      <c r="I1" s="1540"/>
      <c r="J1" s="1540"/>
    </row>
    <row r="2" spans="1:10" ht="15" customHeight="1">
      <c r="A2" s="83"/>
      <c r="B2" s="83"/>
      <c r="C2" s="83"/>
      <c r="D2" s="83"/>
      <c r="E2" s="83"/>
      <c r="F2" s="83"/>
      <c r="G2" s="83"/>
      <c r="H2" s="83"/>
      <c r="I2" s="83"/>
      <c r="J2" s="83"/>
    </row>
    <row r="3" spans="1:10" ht="36.65" customHeight="1">
      <c r="A3" s="1560" t="s">
        <v>784</v>
      </c>
      <c r="B3" s="1561"/>
      <c r="C3" s="1561"/>
      <c r="D3" s="1561"/>
      <c r="E3" s="1561"/>
      <c r="F3" s="1561"/>
      <c r="G3" s="1561"/>
      <c r="H3" s="801"/>
      <c r="I3" s="37"/>
      <c r="J3" s="37"/>
    </row>
    <row r="4" spans="1:10" ht="15" customHeight="1">
      <c r="A4" s="32"/>
      <c r="B4" s="32"/>
      <c r="C4" s="37"/>
      <c r="D4" s="37"/>
      <c r="E4" s="37"/>
      <c r="F4" s="1035" t="s">
        <v>44</v>
      </c>
      <c r="G4" s="1035"/>
      <c r="H4" s="1035" t="s">
        <v>43</v>
      </c>
      <c r="I4" s="1035"/>
      <c r="J4" s="32"/>
    </row>
    <row r="5" spans="1:10" ht="28" customHeight="1" thickBot="1">
      <c r="A5" s="34"/>
      <c r="B5" s="274"/>
      <c r="C5" s="977"/>
      <c r="D5" s="977"/>
      <c r="E5" s="977"/>
      <c r="F5" s="975" t="s">
        <v>821</v>
      </c>
      <c r="G5" s="1099" t="s">
        <v>941</v>
      </c>
      <c r="H5" s="975" t="s">
        <v>894</v>
      </c>
      <c r="I5" s="1099" t="s">
        <v>893</v>
      </c>
      <c r="J5" s="34"/>
    </row>
    <row r="6" spans="1:10" ht="15" customHeight="1">
      <c r="A6" s="1077" t="s">
        <v>914</v>
      </c>
      <c r="B6" s="1568" t="s">
        <v>940</v>
      </c>
      <c r="C6" s="1568"/>
      <c r="D6" s="1568"/>
      <c r="E6" s="1098"/>
      <c r="F6" s="921"/>
      <c r="G6" s="1097"/>
      <c r="H6" s="921"/>
      <c r="I6" s="1097"/>
      <c r="J6" s="32"/>
    </row>
    <row r="7" spans="1:10" ht="14.25" customHeight="1">
      <c r="A7" s="32"/>
      <c r="B7" s="980" t="s">
        <v>688</v>
      </c>
      <c r="C7" s="970" t="s">
        <v>939</v>
      </c>
      <c r="D7" s="1096"/>
      <c r="E7" s="1096"/>
      <c r="F7" s="1095"/>
      <c r="G7" s="1094"/>
      <c r="H7" s="1095"/>
      <c r="I7" s="1094"/>
      <c r="J7" s="32"/>
    </row>
    <row r="8" spans="1:10" ht="12" customHeight="1">
      <c r="A8" s="32"/>
      <c r="B8" s="32"/>
      <c r="C8" s="1017" t="s">
        <v>938</v>
      </c>
      <c r="D8" s="1017"/>
      <c r="E8" s="1017"/>
      <c r="F8" s="769">
        <v>154228</v>
      </c>
      <c r="G8" s="1086">
        <v>140181</v>
      </c>
      <c r="H8" s="769">
        <v>140483</v>
      </c>
      <c r="I8" s="1086">
        <v>137991</v>
      </c>
      <c r="J8" s="32"/>
    </row>
    <row r="9" spans="1:10" ht="14.15" customHeight="1">
      <c r="A9" s="32"/>
      <c r="B9" s="32"/>
      <c r="C9" s="1017" t="s">
        <v>937</v>
      </c>
      <c r="D9" s="1017"/>
      <c r="E9" s="1017"/>
      <c r="F9" s="769">
        <v>9223</v>
      </c>
      <c r="G9" s="1086">
        <v>6462</v>
      </c>
      <c r="H9" s="769">
        <v>6372</v>
      </c>
      <c r="I9" s="1086">
        <v>4120</v>
      </c>
      <c r="J9" s="32"/>
    </row>
    <row r="10" spans="1:10" ht="15" customHeight="1">
      <c r="A10" s="32"/>
      <c r="B10" s="32"/>
      <c r="C10" s="1023" t="s">
        <v>936</v>
      </c>
      <c r="D10" s="1023"/>
      <c r="E10" s="1023"/>
      <c r="F10" s="1090">
        <v>6580</v>
      </c>
      <c r="G10" s="1089">
        <v>6013</v>
      </c>
      <c r="H10" s="1090">
        <v>4221</v>
      </c>
      <c r="I10" s="1089">
        <v>3725</v>
      </c>
      <c r="J10" s="32"/>
    </row>
    <row r="11" spans="1:10" ht="12" customHeight="1">
      <c r="A11" s="32"/>
      <c r="B11" s="32"/>
      <c r="C11" s="1017" t="s">
        <v>935</v>
      </c>
      <c r="D11" s="1017"/>
      <c r="E11" s="1017"/>
      <c r="F11" s="1093">
        <v>875</v>
      </c>
      <c r="G11" s="1092">
        <v>205</v>
      </c>
      <c r="H11" s="1093">
        <v>875</v>
      </c>
      <c r="I11" s="1092">
        <v>205</v>
      </c>
      <c r="J11" s="32"/>
    </row>
    <row r="12" spans="1:10" ht="15" customHeight="1">
      <c r="A12" s="32"/>
      <c r="B12" s="32"/>
      <c r="C12" s="1015" t="s">
        <v>934</v>
      </c>
      <c r="D12" s="1015"/>
      <c r="E12" s="1015"/>
      <c r="F12" s="1091">
        <v>1768</v>
      </c>
      <c r="G12" s="1087">
        <v>244</v>
      </c>
      <c r="H12" s="1091">
        <v>1276</v>
      </c>
      <c r="I12" s="1087">
        <v>190</v>
      </c>
      <c r="J12" s="32"/>
    </row>
    <row r="13" spans="1:10" ht="14.15" customHeight="1">
      <c r="A13" s="32"/>
      <c r="B13" s="32"/>
      <c r="C13" s="1017" t="s">
        <v>933</v>
      </c>
      <c r="D13" s="1017"/>
      <c r="E13" s="1017"/>
      <c r="F13" s="769">
        <v>12534</v>
      </c>
      <c r="G13" s="1086">
        <v>13456</v>
      </c>
      <c r="H13" s="769">
        <v>12421</v>
      </c>
      <c r="I13" s="1086">
        <v>13638</v>
      </c>
      <c r="J13" s="32"/>
    </row>
    <row r="14" spans="1:10" ht="14.15" customHeight="1">
      <c r="A14" s="32"/>
      <c r="B14" s="32"/>
      <c r="C14" s="1017" t="s">
        <v>932</v>
      </c>
      <c r="D14" s="1017"/>
      <c r="E14" s="1017"/>
      <c r="F14" s="769">
        <v>103458</v>
      </c>
      <c r="G14" s="1086">
        <v>108986</v>
      </c>
      <c r="H14" s="769">
        <v>99642</v>
      </c>
      <c r="I14" s="1086">
        <v>108653</v>
      </c>
      <c r="J14" s="32"/>
    </row>
    <row r="15" spans="1:10" ht="15" customHeight="1">
      <c r="A15" s="32"/>
      <c r="B15" s="32"/>
      <c r="C15" s="1023" t="s">
        <v>931</v>
      </c>
      <c r="D15" s="1023"/>
      <c r="E15" s="1023"/>
      <c r="F15" s="1090">
        <v>51127</v>
      </c>
      <c r="G15" s="1089">
        <v>57349</v>
      </c>
      <c r="H15" s="1090">
        <v>49612</v>
      </c>
      <c r="I15" s="1089">
        <v>57296</v>
      </c>
      <c r="J15" s="32"/>
    </row>
    <row r="16" spans="1:10" ht="12" customHeight="1">
      <c r="A16" s="32"/>
      <c r="B16" s="32"/>
      <c r="C16" s="1017" t="s">
        <v>930</v>
      </c>
      <c r="D16" s="1017"/>
      <c r="E16" s="1017"/>
      <c r="F16" s="769">
        <v>4920</v>
      </c>
      <c r="G16" s="1086">
        <v>4958</v>
      </c>
      <c r="H16" s="769">
        <v>4416</v>
      </c>
      <c r="I16" s="1086">
        <v>4916</v>
      </c>
      <c r="J16" s="32"/>
    </row>
    <row r="17" spans="1:10" ht="12" customHeight="1">
      <c r="A17" s="32"/>
      <c r="B17" s="32"/>
      <c r="C17" s="1017" t="s">
        <v>929</v>
      </c>
      <c r="D17" s="1017"/>
      <c r="E17" s="1017"/>
      <c r="F17" s="769">
        <v>39736</v>
      </c>
      <c r="G17" s="1086">
        <v>39243</v>
      </c>
      <c r="H17" s="769">
        <v>38017</v>
      </c>
      <c r="I17" s="1086">
        <v>39028</v>
      </c>
      <c r="J17" s="32"/>
    </row>
    <row r="18" spans="1:10" ht="12" customHeight="1">
      <c r="A18" s="32"/>
      <c r="B18" s="32"/>
      <c r="C18" s="1017" t="s">
        <v>928</v>
      </c>
      <c r="D18" s="1017"/>
      <c r="E18" s="1017"/>
      <c r="F18" s="769">
        <v>7615</v>
      </c>
      <c r="G18" s="1086">
        <v>7376</v>
      </c>
      <c r="H18" s="769">
        <v>7537</v>
      </c>
      <c r="I18" s="1086">
        <v>7353</v>
      </c>
      <c r="J18" s="32"/>
    </row>
    <row r="19" spans="1:10" ht="14.15" customHeight="1">
      <c r="A19" s="32"/>
      <c r="B19" s="32"/>
      <c r="C19" s="1015" t="s">
        <v>927</v>
      </c>
      <c r="D19" s="1015"/>
      <c r="E19" s="1015"/>
      <c r="F19" s="1088">
        <v>60</v>
      </c>
      <c r="G19" s="1087">
        <v>60</v>
      </c>
      <c r="H19" s="1088">
        <v>60</v>
      </c>
      <c r="I19" s="1087">
        <v>60</v>
      </c>
      <c r="J19" s="32"/>
    </row>
    <row r="20" spans="1:10" ht="14.15" customHeight="1">
      <c r="A20" s="32"/>
      <c r="B20" s="32"/>
      <c r="C20" s="1017" t="s">
        <v>926</v>
      </c>
      <c r="D20" s="1017"/>
      <c r="E20" s="1017"/>
      <c r="F20" s="769">
        <v>8887</v>
      </c>
      <c r="G20" s="1086">
        <v>9578</v>
      </c>
      <c r="H20" s="769">
        <v>8887</v>
      </c>
      <c r="I20" s="1086">
        <v>9578</v>
      </c>
      <c r="J20" s="32"/>
    </row>
    <row r="21" spans="1:10" ht="12" customHeight="1">
      <c r="A21" s="32"/>
      <c r="B21" s="32"/>
      <c r="C21" s="1017" t="s">
        <v>925</v>
      </c>
      <c r="D21" s="1017"/>
      <c r="E21" s="1017"/>
      <c r="F21" s="769">
        <v>38463</v>
      </c>
      <c r="G21" s="1086">
        <v>38719</v>
      </c>
      <c r="H21" s="769">
        <v>38463</v>
      </c>
      <c r="I21" s="1086">
        <v>38719</v>
      </c>
      <c r="J21" s="32"/>
    </row>
    <row r="22" spans="1:10" ht="12" customHeight="1">
      <c r="A22" s="32"/>
      <c r="B22" s="32"/>
      <c r="C22" s="1017" t="s">
        <v>924</v>
      </c>
      <c r="D22" s="1017"/>
      <c r="E22" s="1017"/>
      <c r="F22" s="769">
        <v>0</v>
      </c>
      <c r="G22" s="1086">
        <v>0</v>
      </c>
      <c r="H22" s="769">
        <v>757</v>
      </c>
      <c r="I22" s="1086">
        <v>2318</v>
      </c>
      <c r="J22" s="32"/>
    </row>
    <row r="23" spans="1:10" ht="12" customHeight="1">
      <c r="A23" s="32"/>
      <c r="B23" s="32"/>
      <c r="C23" s="1017" t="s">
        <v>923</v>
      </c>
      <c r="D23" s="1017"/>
      <c r="E23" s="1017"/>
      <c r="F23" s="769">
        <v>312345</v>
      </c>
      <c r="G23" s="1086">
        <v>299389</v>
      </c>
      <c r="H23" s="769">
        <v>240322</v>
      </c>
      <c r="I23" s="1086">
        <v>260342</v>
      </c>
      <c r="J23" s="32"/>
    </row>
    <row r="24" spans="1:10" ht="12" customHeight="1">
      <c r="A24" s="32"/>
      <c r="B24" s="32"/>
      <c r="C24" s="999" t="s">
        <v>922</v>
      </c>
      <c r="D24" s="999"/>
      <c r="E24" s="999"/>
      <c r="F24" s="769">
        <v>149533</v>
      </c>
      <c r="G24" s="1086">
        <v>147611</v>
      </c>
      <c r="H24" s="769">
        <v>149533</v>
      </c>
      <c r="I24" s="1086">
        <v>147611</v>
      </c>
      <c r="J24" s="32"/>
    </row>
    <row r="25" spans="1:10" ht="12" customHeight="1">
      <c r="A25" s="32"/>
      <c r="B25" s="32"/>
      <c r="C25" s="1017" t="s">
        <v>921</v>
      </c>
      <c r="D25" s="1017"/>
      <c r="E25" s="1017"/>
      <c r="F25" s="769">
        <v>336517</v>
      </c>
      <c r="G25" s="1086">
        <v>319601</v>
      </c>
      <c r="H25" s="769">
        <v>323437</v>
      </c>
      <c r="I25" s="1086">
        <v>319601</v>
      </c>
      <c r="J25" s="32"/>
    </row>
    <row r="26" spans="1:10" ht="14.15" customHeight="1">
      <c r="A26" s="32"/>
      <c r="B26" s="32"/>
      <c r="C26" s="1017" t="s">
        <v>920</v>
      </c>
      <c r="D26" s="1017"/>
      <c r="E26" s="1017"/>
      <c r="F26" s="1085">
        <v>898</v>
      </c>
      <c r="G26" s="1084">
        <v>28575</v>
      </c>
      <c r="H26" s="1085">
        <v>898</v>
      </c>
      <c r="I26" s="1084">
        <v>28575</v>
      </c>
      <c r="J26" s="32"/>
    </row>
    <row r="27" spans="1:10" ht="17.25" customHeight="1">
      <c r="A27" s="34"/>
      <c r="B27" s="34"/>
      <c r="C27" s="1083"/>
      <c r="D27" s="1083"/>
      <c r="E27" s="1083"/>
      <c r="F27" s="1082">
        <v>1126086</v>
      </c>
      <c r="G27" s="1081">
        <v>1112558</v>
      </c>
      <c r="H27" s="1082">
        <v>1021216</v>
      </c>
      <c r="I27" s="1081">
        <v>1071146</v>
      </c>
      <c r="J27" s="34"/>
    </row>
    <row r="28" spans="1:10" ht="11.25" customHeight="1">
      <c r="A28" s="34"/>
      <c r="B28" s="34"/>
      <c r="C28" s="34"/>
      <c r="D28" s="34"/>
      <c r="E28" s="34"/>
      <c r="F28" s="1039"/>
      <c r="G28" s="1040"/>
      <c r="H28" s="1080"/>
      <c r="I28" s="1040"/>
      <c r="J28" s="34"/>
    </row>
    <row r="29" spans="1:10" ht="21" customHeight="1">
      <c r="B29" s="1566" t="s">
        <v>919</v>
      </c>
      <c r="C29" s="1566"/>
      <c r="D29" s="1566"/>
      <c r="E29" s="1566"/>
      <c r="F29" s="1566"/>
      <c r="G29" s="1566"/>
      <c r="H29" s="1566"/>
      <c r="I29" s="1566"/>
      <c r="J29" s="37"/>
    </row>
    <row r="30" spans="1:10" ht="12" customHeight="1">
      <c r="B30" s="1567" t="s">
        <v>918</v>
      </c>
      <c r="C30" s="1567"/>
      <c r="D30" s="1567"/>
      <c r="E30" s="1567"/>
      <c r="F30" s="1567"/>
      <c r="G30" s="1567"/>
      <c r="H30" s="1567"/>
      <c r="I30" s="49"/>
    </row>
  </sheetData>
  <mergeCells count="5">
    <mergeCell ref="B29:I29"/>
    <mergeCell ref="B30:H30"/>
    <mergeCell ref="A3:G3"/>
    <mergeCell ref="B6:D6"/>
    <mergeCell ref="A1:J1"/>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1510-136B-4D95-B9A7-C464F9830B5E}">
  <dimension ref="A1:L28"/>
  <sheetViews>
    <sheetView topLeftCell="A4" zoomScale="90" zoomScaleNormal="90" workbookViewId="0">
      <selection activeCell="B27" sqref="B27"/>
    </sheetView>
  </sheetViews>
  <sheetFormatPr defaultColWidth="8.90625" defaultRowHeight="13"/>
  <cols>
    <col min="1" max="1" width="11.1796875" style="1" customWidth="1"/>
    <col min="2" max="2" width="3.453125" style="1" customWidth="1"/>
    <col min="3" max="3" width="6" style="1" customWidth="1"/>
    <col min="4" max="4" width="5.6328125" style="1" customWidth="1"/>
    <col min="5" max="6" width="18" style="1" customWidth="1"/>
    <col min="7" max="7" width="48.453125" style="1" customWidth="1"/>
    <col min="8" max="11" width="13.36328125" style="1" customWidth="1"/>
    <col min="12" max="12" width="7.81640625" style="1" customWidth="1"/>
    <col min="13" max="16384" width="8.90625" style="1"/>
  </cols>
  <sheetData>
    <row r="1" spans="1:12" ht="54" customHeight="1">
      <c r="A1" s="1510"/>
      <c r="B1" s="1510"/>
      <c r="C1" s="1510"/>
      <c r="D1" s="1510"/>
      <c r="E1" s="1510"/>
      <c r="F1" s="1510"/>
      <c r="G1" s="1510"/>
      <c r="H1" s="1510"/>
      <c r="I1" s="1510"/>
      <c r="J1" s="1510"/>
      <c r="K1" s="1510"/>
      <c r="L1" s="1510"/>
    </row>
    <row r="2" spans="1:12" ht="15" customHeight="1">
      <c r="A2" s="83"/>
      <c r="B2" s="1540"/>
      <c r="C2" s="1540"/>
      <c r="D2" s="1540"/>
      <c r="E2" s="869" t="s">
        <v>917</v>
      </c>
      <c r="F2" s="869" t="s">
        <v>916</v>
      </c>
      <c r="G2" s="869" t="s">
        <v>915</v>
      </c>
      <c r="H2" s="868"/>
      <c r="I2" s="984"/>
      <c r="J2" s="1517"/>
      <c r="K2" s="1517"/>
      <c r="L2" s="83"/>
    </row>
    <row r="3" spans="1:12" ht="36.65" customHeight="1">
      <c r="A3" s="1569" t="s">
        <v>746</v>
      </c>
      <c r="B3" s="1569"/>
      <c r="C3" s="1569"/>
      <c r="D3" s="1569"/>
      <c r="E3" s="1569"/>
      <c r="F3" s="1569"/>
      <c r="G3" s="1569"/>
      <c r="H3" s="1078"/>
      <c r="I3" s="1078"/>
      <c r="J3" s="1078"/>
      <c r="K3" s="1560"/>
      <c r="L3" s="1561"/>
    </row>
    <row r="4" spans="1:12" ht="15" customHeight="1">
      <c r="A4" s="32"/>
      <c r="B4" s="32"/>
      <c r="C4" s="37"/>
      <c r="D4" s="37"/>
      <c r="E4" s="37"/>
      <c r="F4" s="37"/>
      <c r="G4" s="37"/>
      <c r="H4" s="1036" t="s">
        <v>645</v>
      </c>
      <c r="I4" s="1036"/>
      <c r="J4" s="1036" t="s">
        <v>646</v>
      </c>
      <c r="K4" s="1035"/>
      <c r="L4" s="80"/>
    </row>
    <row r="5" spans="1:12" ht="28" customHeight="1" thickBot="1">
      <c r="A5" s="34"/>
      <c r="B5" s="274"/>
      <c r="C5" s="977"/>
      <c r="D5" s="977"/>
      <c r="E5" s="977"/>
      <c r="F5" s="977"/>
      <c r="G5" s="977"/>
      <c r="H5" s="975" t="s">
        <v>821</v>
      </c>
      <c r="I5" s="976" t="s">
        <v>820</v>
      </c>
      <c r="J5" s="975" t="s">
        <v>894</v>
      </c>
      <c r="K5" s="976" t="s">
        <v>893</v>
      </c>
      <c r="L5" s="82"/>
    </row>
    <row r="6" spans="1:12" ht="18" customHeight="1">
      <c r="A6" s="1077" t="s">
        <v>914</v>
      </c>
      <c r="B6" s="1076" t="s">
        <v>913</v>
      </c>
      <c r="C6" s="1076"/>
      <c r="D6" s="1076"/>
      <c r="E6" s="37"/>
      <c r="F6" s="37"/>
      <c r="H6" s="1075"/>
      <c r="I6" s="39"/>
      <c r="J6" s="1075"/>
      <c r="K6" s="39"/>
      <c r="L6" s="80"/>
    </row>
    <row r="7" spans="1:12" ht="14.25" customHeight="1">
      <c r="A7" s="32"/>
      <c r="B7" s="980" t="s">
        <v>912</v>
      </c>
      <c r="C7" s="970" t="s">
        <v>911</v>
      </c>
      <c r="D7" s="37"/>
      <c r="E7" s="37"/>
      <c r="F7" s="37"/>
      <c r="G7" s="37"/>
      <c r="H7" s="1031"/>
      <c r="I7" s="1063"/>
      <c r="J7" s="1029"/>
      <c r="K7" s="1028"/>
      <c r="L7" s="80"/>
    </row>
    <row r="8" spans="1:12" ht="12" customHeight="1">
      <c r="A8" s="32"/>
      <c r="B8" s="32"/>
      <c r="C8" s="754" t="s">
        <v>910</v>
      </c>
      <c r="D8" s="754"/>
      <c r="E8" s="754"/>
      <c r="F8" s="754"/>
      <c r="G8" s="754"/>
      <c r="H8" s="1027">
        <v>6477</v>
      </c>
      <c r="I8" s="1048">
        <v>7761</v>
      </c>
      <c r="J8" s="1025">
        <v>0</v>
      </c>
      <c r="K8" s="1024">
        <v>0</v>
      </c>
      <c r="L8" s="80"/>
    </row>
    <row r="9" spans="1:12" ht="12" customHeight="1">
      <c r="A9" s="32"/>
      <c r="B9" s="32"/>
      <c r="C9" s="1061" t="s">
        <v>909</v>
      </c>
      <c r="D9" s="1061"/>
      <c r="E9" s="1061"/>
      <c r="F9" s="1061"/>
      <c r="G9" s="1061"/>
      <c r="H9" s="1074">
        <v>4197</v>
      </c>
      <c r="I9" s="1059">
        <v>5118</v>
      </c>
      <c r="J9" s="1058">
        <v>0</v>
      </c>
      <c r="K9" s="1057">
        <v>0</v>
      </c>
      <c r="L9" s="80"/>
    </row>
    <row r="10" spans="1:12" ht="12" customHeight="1">
      <c r="A10" s="32"/>
      <c r="B10" s="32"/>
      <c r="C10" s="1054" t="s">
        <v>908</v>
      </c>
      <c r="D10" s="1054"/>
      <c r="E10" s="1054"/>
      <c r="F10" s="1054"/>
      <c r="G10" s="1054"/>
      <c r="H10" s="1073">
        <v>2280</v>
      </c>
      <c r="I10" s="1052">
        <v>2643</v>
      </c>
      <c r="J10" s="1051">
        <v>0</v>
      </c>
      <c r="K10" s="1050">
        <v>0</v>
      </c>
      <c r="L10" s="80"/>
    </row>
    <row r="11" spans="1:12" ht="12" customHeight="1">
      <c r="A11" s="34"/>
      <c r="B11" s="34"/>
      <c r="C11" s="754" t="s">
        <v>907</v>
      </c>
      <c r="D11" s="754"/>
      <c r="E11" s="754"/>
      <c r="F11" s="754"/>
      <c r="G11" s="754"/>
      <c r="H11" s="1049">
        <v>1911645</v>
      </c>
      <c r="I11" s="1048">
        <v>2301212</v>
      </c>
      <c r="J11" s="1047">
        <v>25086</v>
      </c>
      <c r="K11" s="1024">
        <v>55816</v>
      </c>
      <c r="L11" s="82"/>
    </row>
    <row r="12" spans="1:12" ht="12" customHeight="1">
      <c r="A12" s="32"/>
      <c r="B12" s="32"/>
      <c r="C12" s="1061" t="s">
        <v>900</v>
      </c>
      <c r="D12" s="1061"/>
      <c r="E12" s="1061"/>
      <c r="F12" s="1061"/>
      <c r="G12" s="1061"/>
      <c r="H12" s="1074">
        <v>1868241</v>
      </c>
      <c r="I12" s="1059">
        <v>2221050</v>
      </c>
      <c r="J12" s="1058">
        <v>0</v>
      </c>
      <c r="K12" s="1057">
        <v>0</v>
      </c>
      <c r="L12" s="80"/>
    </row>
    <row r="13" spans="1:12" ht="12" customHeight="1">
      <c r="A13" s="32"/>
      <c r="B13" s="32"/>
      <c r="C13" s="754" t="s">
        <v>899</v>
      </c>
      <c r="D13" s="754"/>
      <c r="E13" s="754"/>
      <c r="F13" s="754"/>
      <c r="G13" s="754"/>
      <c r="H13" s="1027">
        <v>18318</v>
      </c>
      <c r="I13" s="1048">
        <v>24346</v>
      </c>
      <c r="J13" s="1025">
        <v>0</v>
      </c>
      <c r="K13" s="1055">
        <v>0</v>
      </c>
      <c r="L13" s="80"/>
    </row>
    <row r="14" spans="1:12" ht="12" customHeight="1">
      <c r="A14" s="32"/>
      <c r="B14" s="32"/>
      <c r="C14" s="1054" t="s">
        <v>898</v>
      </c>
      <c r="D14" s="1054"/>
      <c r="E14" s="1054"/>
      <c r="F14" s="1054"/>
      <c r="G14" s="1054"/>
      <c r="H14" s="1073">
        <v>25086</v>
      </c>
      <c r="I14" s="1052">
        <v>55816</v>
      </c>
      <c r="J14" s="1072">
        <v>25086</v>
      </c>
      <c r="K14" s="1050">
        <v>55816</v>
      </c>
      <c r="L14" s="80"/>
    </row>
    <row r="15" spans="1:12" ht="12" customHeight="1">
      <c r="A15" s="34"/>
      <c r="B15" s="34"/>
      <c r="C15" s="754" t="s">
        <v>906</v>
      </c>
      <c r="D15" s="754"/>
      <c r="E15" s="754"/>
      <c r="F15" s="754"/>
      <c r="G15" s="754"/>
      <c r="H15" s="1027">
        <v>78416</v>
      </c>
      <c r="I15" s="1048">
        <v>125208</v>
      </c>
      <c r="J15" s="1047">
        <v>69208</v>
      </c>
      <c r="K15" s="1024">
        <v>114815</v>
      </c>
      <c r="L15" s="82"/>
    </row>
    <row r="16" spans="1:12" ht="12" customHeight="1" thickBot="1">
      <c r="A16" s="34"/>
      <c r="B16" s="34"/>
      <c r="C16" s="1046" t="s">
        <v>905</v>
      </c>
      <c r="D16" s="808"/>
      <c r="E16" s="1046"/>
      <c r="F16" s="1046"/>
      <c r="G16" s="1046"/>
      <c r="H16" s="1045">
        <v>1996538</v>
      </c>
      <c r="I16" s="1044">
        <v>2434182</v>
      </c>
      <c r="J16" s="1071">
        <v>94294</v>
      </c>
      <c r="K16" s="1042">
        <v>170631</v>
      </c>
      <c r="L16" s="82"/>
    </row>
    <row r="17" spans="1:12" ht="5.25" customHeight="1">
      <c r="A17" s="34"/>
      <c r="B17" s="34"/>
      <c r="C17" s="754"/>
      <c r="E17" s="754"/>
      <c r="F17" s="754"/>
      <c r="G17" s="754"/>
      <c r="H17" s="1070"/>
      <c r="I17" s="1069"/>
      <c r="J17" s="1068"/>
      <c r="K17" s="1067"/>
      <c r="L17" s="82"/>
    </row>
    <row r="18" spans="1:12" ht="17.149999999999999" customHeight="1">
      <c r="A18" s="34"/>
      <c r="B18" s="34"/>
      <c r="C18" s="1566" t="s">
        <v>904</v>
      </c>
      <c r="D18" s="1566"/>
      <c r="E18" s="1566"/>
      <c r="F18" s="1566"/>
      <c r="G18" s="1066"/>
      <c r="H18" s="1065"/>
      <c r="I18" s="611"/>
      <c r="J18" s="1064"/>
      <c r="K18" s="755"/>
      <c r="L18" s="82"/>
    </row>
    <row r="19" spans="1:12" ht="16" customHeight="1">
      <c r="A19" s="32"/>
      <c r="B19" s="980" t="s">
        <v>903</v>
      </c>
      <c r="C19" s="970" t="s">
        <v>902</v>
      </c>
      <c r="E19" s="777"/>
      <c r="F19" s="777"/>
      <c r="G19" s="777"/>
      <c r="H19" s="1031"/>
      <c r="I19" s="1063"/>
      <c r="J19" s="1029"/>
      <c r="K19" s="1028"/>
      <c r="L19" s="80"/>
    </row>
    <row r="20" spans="1:12" ht="12" customHeight="1">
      <c r="A20" s="32"/>
      <c r="B20" s="32"/>
      <c r="C20" s="754" t="s">
        <v>901</v>
      </c>
      <c r="E20" s="754"/>
      <c r="F20" s="754"/>
      <c r="G20" s="754"/>
      <c r="H20" s="1027">
        <v>1825166</v>
      </c>
      <c r="I20" s="1048">
        <v>2213248</v>
      </c>
      <c r="J20" s="1025">
        <v>19591</v>
      </c>
      <c r="K20" s="1024">
        <v>41947</v>
      </c>
      <c r="L20" s="80"/>
    </row>
    <row r="21" spans="1:12" ht="12" customHeight="1">
      <c r="A21" s="32"/>
      <c r="B21" s="32"/>
      <c r="C21" s="1061" t="s">
        <v>900</v>
      </c>
      <c r="D21" s="1062"/>
      <c r="E21" s="1061"/>
      <c r="F21" s="1061"/>
      <c r="G21" s="1061"/>
      <c r="H21" s="1060">
        <v>1787292</v>
      </c>
      <c r="I21" s="1059">
        <v>2146991</v>
      </c>
      <c r="J21" s="1058">
        <v>0</v>
      </c>
      <c r="K21" s="1057">
        <v>0</v>
      </c>
      <c r="L21" s="80"/>
    </row>
    <row r="22" spans="1:12" ht="12" customHeight="1">
      <c r="A22" s="32"/>
      <c r="B22" s="32"/>
      <c r="C22" s="754" t="s">
        <v>899</v>
      </c>
      <c r="E22" s="754"/>
      <c r="F22" s="754"/>
      <c r="G22" s="754"/>
      <c r="H22" s="1056">
        <v>18283</v>
      </c>
      <c r="I22" s="1048">
        <v>24310</v>
      </c>
      <c r="J22" s="1025">
        <v>0</v>
      </c>
      <c r="K22" s="1055">
        <v>0</v>
      </c>
      <c r="L22" s="80"/>
    </row>
    <row r="23" spans="1:12" ht="12" customHeight="1">
      <c r="A23" s="32"/>
      <c r="B23" s="32"/>
      <c r="C23" s="1054" t="s">
        <v>898</v>
      </c>
      <c r="D23" s="950"/>
      <c r="E23" s="1054"/>
      <c r="F23" s="1054"/>
      <c r="G23" s="1054"/>
      <c r="H23" s="1053">
        <v>19591</v>
      </c>
      <c r="I23" s="1052">
        <v>41947</v>
      </c>
      <c r="J23" s="1051">
        <v>19591</v>
      </c>
      <c r="K23" s="1050">
        <v>41947</v>
      </c>
      <c r="L23" s="80"/>
    </row>
    <row r="24" spans="1:12" ht="12" customHeight="1">
      <c r="A24" s="34"/>
      <c r="B24" s="34"/>
      <c r="C24" s="754" t="s">
        <v>897</v>
      </c>
      <c r="E24" s="754"/>
      <c r="F24" s="754"/>
      <c r="G24" s="754"/>
      <c r="H24" s="1049">
        <v>25696</v>
      </c>
      <c r="I24" s="1048">
        <v>21106</v>
      </c>
      <c r="J24" s="1047">
        <v>25397</v>
      </c>
      <c r="K24" s="1024">
        <v>29516</v>
      </c>
      <c r="L24" s="82"/>
    </row>
    <row r="25" spans="1:12" ht="12" customHeight="1" thickBot="1">
      <c r="A25" s="34"/>
      <c r="B25" s="34"/>
      <c r="C25" s="1046" t="s">
        <v>896</v>
      </c>
      <c r="D25" s="808"/>
      <c r="E25" s="1046"/>
      <c r="F25" s="1046"/>
      <c r="G25" s="1046"/>
      <c r="H25" s="1045">
        <v>1850862</v>
      </c>
      <c r="I25" s="1044">
        <v>2234354</v>
      </c>
      <c r="J25" s="1043">
        <v>44988</v>
      </c>
      <c r="K25" s="1042">
        <v>71463</v>
      </c>
      <c r="L25" s="82"/>
    </row>
    <row r="26" spans="1:12" ht="7.5" customHeight="1">
      <c r="A26" s="34"/>
      <c r="B26" s="34"/>
      <c r="C26" s="754"/>
      <c r="E26" s="754"/>
      <c r="F26" s="754"/>
      <c r="G26" s="754"/>
      <c r="H26" s="1041"/>
      <c r="I26" s="1040"/>
      <c r="J26" s="1039"/>
      <c r="K26" s="754"/>
      <c r="L26" s="82"/>
    </row>
    <row r="27" spans="1:12" ht="12" customHeight="1">
      <c r="B27" s="1038" t="s">
        <v>895</v>
      </c>
      <c r="C27" s="1038"/>
      <c r="D27" s="1038"/>
      <c r="E27" s="1038"/>
      <c r="F27" s="1038"/>
      <c r="G27" s="1038"/>
      <c r="H27" s="1566"/>
      <c r="I27" s="1566"/>
      <c r="J27" s="1566"/>
      <c r="K27" s="1566"/>
      <c r="L27" s="1566"/>
    </row>
    <row r="28" spans="1:12" ht="55" customHeight="1"/>
  </sheetData>
  <mergeCells count="8">
    <mergeCell ref="A1:L1"/>
    <mergeCell ref="K3:L3"/>
    <mergeCell ref="A3:G3"/>
    <mergeCell ref="C18:F18"/>
    <mergeCell ref="H27:I27"/>
    <mergeCell ref="J27:L27"/>
    <mergeCell ref="B2:D2"/>
    <mergeCell ref="J2:K2"/>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9F25-9600-4240-9C44-BFB9E84B7225}">
  <dimension ref="A1:M32"/>
  <sheetViews>
    <sheetView showGridLines="0" zoomScale="90" zoomScaleNormal="90" workbookViewId="0">
      <selection activeCell="C9" sqref="C9"/>
    </sheetView>
  </sheetViews>
  <sheetFormatPr defaultColWidth="8.90625" defaultRowHeight="13"/>
  <cols>
    <col min="1" max="1" width="10.1796875" style="1" customWidth="1"/>
    <col min="2" max="2" width="4.36328125" style="1" customWidth="1"/>
    <col min="3" max="3" width="2" style="1" customWidth="1"/>
    <col min="4" max="4" width="56.453125" style="1" customWidth="1"/>
    <col min="5" max="5" width="65.1796875" style="1" customWidth="1"/>
    <col min="6" max="10" width="13.36328125" style="1" customWidth="1"/>
    <col min="11" max="11" width="12" style="1" customWidth="1"/>
    <col min="12" max="16384" width="8.90625" style="1"/>
  </cols>
  <sheetData>
    <row r="1" spans="1:11" ht="67" customHeight="1">
      <c r="A1" s="1540"/>
      <c r="B1" s="1540"/>
      <c r="C1" s="1540"/>
      <c r="D1" s="1540"/>
      <c r="E1" s="1540"/>
      <c r="F1" s="1540"/>
      <c r="G1" s="1540"/>
      <c r="H1" s="1540"/>
      <c r="I1" s="1540"/>
      <c r="J1" s="1540"/>
      <c r="K1" s="1540"/>
    </row>
    <row r="2" spans="1:11" ht="36.65" customHeight="1">
      <c r="A2" s="1569" t="s">
        <v>746</v>
      </c>
      <c r="B2" s="1569"/>
      <c r="C2" s="1569"/>
      <c r="D2" s="1569"/>
      <c r="E2" s="1569"/>
      <c r="F2" s="1037"/>
      <c r="G2" s="1037"/>
      <c r="H2" s="1037"/>
      <c r="I2" s="1037"/>
      <c r="J2" s="1569"/>
      <c r="K2" s="1569"/>
    </row>
    <row r="3" spans="1:11" ht="15" customHeight="1">
      <c r="A3" s="80"/>
      <c r="B3" s="80"/>
      <c r="C3" s="1540"/>
      <c r="D3" s="1540"/>
      <c r="E3" s="1540"/>
      <c r="F3" s="83"/>
      <c r="G3" s="1036" t="s">
        <v>44</v>
      </c>
      <c r="H3" s="1036"/>
      <c r="I3" s="1036" t="s">
        <v>43</v>
      </c>
      <c r="J3" s="1035"/>
      <c r="K3" s="80"/>
    </row>
    <row r="4" spans="1:11" ht="28" customHeight="1" thickBot="1">
      <c r="A4" s="82"/>
      <c r="B4" s="196"/>
      <c r="C4" s="1571"/>
      <c r="D4" s="1571"/>
      <c r="E4" s="1571"/>
      <c r="F4" s="1034"/>
      <c r="G4" s="975" t="s">
        <v>894</v>
      </c>
      <c r="H4" s="976" t="s">
        <v>893</v>
      </c>
      <c r="I4" s="975" t="s">
        <v>894</v>
      </c>
      <c r="J4" s="976" t="s">
        <v>893</v>
      </c>
      <c r="K4" s="82"/>
    </row>
    <row r="5" spans="1:11" ht="17.25" customHeight="1">
      <c r="A5" s="986" t="s">
        <v>842</v>
      </c>
      <c r="B5" s="881" t="s">
        <v>892</v>
      </c>
      <c r="C5" s="1033"/>
      <c r="D5" s="1032"/>
      <c r="E5" s="37"/>
      <c r="F5" s="985"/>
      <c r="G5" s="1031"/>
      <c r="H5" s="1030"/>
      <c r="I5" s="1029"/>
      <c r="J5" s="1028"/>
      <c r="K5" s="82"/>
    </row>
    <row r="6" spans="1:11" ht="14.25" customHeight="1">
      <c r="A6" s="80"/>
      <c r="B6" s="987" t="s">
        <v>891</v>
      </c>
      <c r="C6" s="970" t="s">
        <v>656</v>
      </c>
      <c r="D6" s="970"/>
      <c r="E6" s="37"/>
      <c r="G6" s="1027"/>
      <c r="H6" s="1026"/>
      <c r="I6" s="1025"/>
      <c r="J6" s="1024"/>
      <c r="K6" s="80"/>
    </row>
    <row r="7" spans="1:11" ht="12" customHeight="1">
      <c r="A7" s="80"/>
      <c r="B7" s="80"/>
      <c r="C7" s="1017" t="s">
        <v>890</v>
      </c>
      <c r="D7" s="1017"/>
      <c r="E7" s="1017"/>
      <c r="F7" s="942"/>
      <c r="G7" s="1027"/>
      <c r="H7" s="1026"/>
      <c r="I7" s="1025"/>
      <c r="J7" s="1024"/>
      <c r="K7" s="80"/>
    </row>
    <row r="8" spans="1:11" ht="12" customHeight="1">
      <c r="A8" s="80"/>
      <c r="B8" s="80"/>
      <c r="C8" s="1023" t="s">
        <v>889</v>
      </c>
      <c r="D8" s="1023"/>
      <c r="E8" s="1023"/>
      <c r="F8" s="1022"/>
      <c r="G8" s="1021">
        <v>271802</v>
      </c>
      <c r="H8" s="1020">
        <v>293817</v>
      </c>
      <c r="I8" s="1019">
        <v>260763</v>
      </c>
      <c r="J8" s="1018">
        <v>291036</v>
      </c>
      <c r="K8" s="80"/>
    </row>
    <row r="9" spans="1:11" ht="12" customHeight="1">
      <c r="A9" s="80"/>
      <c r="B9" s="80"/>
      <c r="C9" s="1017" t="s">
        <v>885</v>
      </c>
      <c r="D9" s="1017"/>
      <c r="E9" s="1017"/>
      <c r="F9" s="942"/>
      <c r="G9" s="1006">
        <v>-541</v>
      </c>
      <c r="H9" s="749">
        <v>-4536</v>
      </c>
      <c r="I9" s="996">
        <v>-478</v>
      </c>
      <c r="J9" s="1016">
        <v>-4536</v>
      </c>
      <c r="K9" s="80"/>
    </row>
    <row r="10" spans="1:11" ht="12" customHeight="1">
      <c r="A10" s="80"/>
      <c r="B10" s="80"/>
      <c r="C10" s="1017" t="s">
        <v>888</v>
      </c>
      <c r="D10" s="1017"/>
      <c r="E10" s="1017"/>
      <c r="F10" s="942"/>
      <c r="G10" s="996"/>
      <c r="H10" s="749"/>
      <c r="I10" s="1006"/>
      <c r="J10" s="1016"/>
      <c r="K10" s="80"/>
    </row>
    <row r="11" spans="1:11" ht="12" customHeight="1">
      <c r="A11" s="80"/>
      <c r="B11" s="80"/>
      <c r="C11" s="1017" t="s">
        <v>885</v>
      </c>
      <c r="D11" s="1017"/>
      <c r="E11" s="1017"/>
      <c r="F11" s="942"/>
      <c r="G11" s="996">
        <v>-27</v>
      </c>
      <c r="H11" s="749">
        <v>0</v>
      </c>
      <c r="I11" s="1006">
        <v>73</v>
      </c>
      <c r="J11" s="1016">
        <v>0</v>
      </c>
      <c r="K11" s="80"/>
    </row>
    <row r="12" spans="1:11" ht="12" customHeight="1">
      <c r="A12" s="80"/>
      <c r="B12" s="80"/>
      <c r="C12" s="1017" t="s">
        <v>887</v>
      </c>
      <c r="D12" s="1017"/>
      <c r="E12" s="1017"/>
      <c r="F12" s="942"/>
      <c r="G12" s="996">
        <v>436</v>
      </c>
      <c r="H12" s="749">
        <v>-10548</v>
      </c>
      <c r="I12" s="996">
        <v>1076</v>
      </c>
      <c r="J12" s="1016">
        <v>-10138</v>
      </c>
      <c r="K12" s="80"/>
    </row>
    <row r="13" spans="1:11" ht="12" customHeight="1">
      <c r="A13" s="80"/>
      <c r="B13" s="80"/>
      <c r="C13" s="1017" t="s">
        <v>886</v>
      </c>
      <c r="D13" s="1017"/>
      <c r="E13" s="1017"/>
      <c r="F13" s="942"/>
      <c r="G13" s="996"/>
      <c r="H13" s="749"/>
      <c r="I13" s="996"/>
      <c r="J13" s="1016"/>
      <c r="K13" s="80"/>
    </row>
    <row r="14" spans="1:11" ht="12" customHeight="1">
      <c r="A14" s="80"/>
      <c r="B14" s="80"/>
      <c r="C14" s="1017" t="s">
        <v>885</v>
      </c>
      <c r="D14" s="1017"/>
      <c r="E14" s="1017"/>
      <c r="F14" s="942"/>
      <c r="G14" s="996">
        <v>-1390</v>
      </c>
      <c r="H14" s="749">
        <v>-2101</v>
      </c>
      <c r="I14" s="1006">
        <v>-1</v>
      </c>
      <c r="J14" s="1016">
        <v>-2101</v>
      </c>
      <c r="K14" s="80"/>
    </row>
    <row r="15" spans="1:11" ht="12" customHeight="1">
      <c r="A15" s="82"/>
      <c r="B15" s="82"/>
      <c r="C15" s="1015" t="s">
        <v>884</v>
      </c>
      <c r="D15" s="1015"/>
      <c r="E15" s="1015"/>
      <c r="F15" s="1014"/>
      <c r="G15" s="1013">
        <v>1532</v>
      </c>
      <c r="H15" s="1012">
        <v>6699</v>
      </c>
      <c r="I15" s="1011">
        <v>2485</v>
      </c>
      <c r="J15" s="1010">
        <v>6699</v>
      </c>
      <c r="K15" s="82"/>
    </row>
    <row r="16" spans="1:11" ht="19" customHeight="1" thickBot="1">
      <c r="A16" s="82"/>
      <c r="B16" s="82"/>
      <c r="C16" s="34"/>
      <c r="D16" s="994"/>
      <c r="E16" s="994"/>
      <c r="F16" s="994"/>
      <c r="G16" s="1009">
        <v>271812</v>
      </c>
      <c r="H16" s="747">
        <v>283331</v>
      </c>
      <c r="I16" s="1009">
        <v>263917</v>
      </c>
      <c r="J16" s="1008">
        <v>280960</v>
      </c>
      <c r="K16" s="82"/>
    </row>
    <row r="17" spans="1:13" ht="19" customHeight="1">
      <c r="A17" s="82"/>
      <c r="B17" s="987" t="s">
        <v>883</v>
      </c>
      <c r="C17" s="970" t="s">
        <v>882</v>
      </c>
      <c r="D17" s="970"/>
      <c r="E17" s="37"/>
      <c r="G17" s="775" t="s">
        <v>880</v>
      </c>
      <c r="H17" s="922" t="s">
        <v>881</v>
      </c>
      <c r="I17" s="775" t="s">
        <v>880</v>
      </c>
      <c r="J17" s="922" t="s">
        <v>879</v>
      </c>
      <c r="K17" s="82"/>
    </row>
    <row r="18" spans="1:13" ht="12" customHeight="1">
      <c r="A18" s="82"/>
      <c r="B18" s="980"/>
      <c r="C18" s="1000" t="s">
        <v>878</v>
      </c>
      <c r="D18" s="1000"/>
      <c r="E18" s="999"/>
      <c r="G18" s="996">
        <v>28</v>
      </c>
      <c r="H18" s="749">
        <v>28</v>
      </c>
      <c r="I18" s="1006">
        <v>28</v>
      </c>
      <c r="J18" s="1005">
        <v>28</v>
      </c>
      <c r="K18" s="82"/>
    </row>
    <row r="19" spans="1:13" ht="12" customHeight="1">
      <c r="A19" s="82"/>
      <c r="B19" s="980"/>
      <c r="C19" s="1000" t="s">
        <v>877</v>
      </c>
      <c r="D19" s="1000"/>
      <c r="E19" s="999"/>
      <c r="G19" s="996"/>
      <c r="H19" s="749"/>
      <c r="I19" s="1006"/>
      <c r="J19" s="1005"/>
      <c r="K19" s="82"/>
    </row>
    <row r="20" spans="1:13" ht="12" customHeight="1">
      <c r="A20" s="82"/>
      <c r="B20" s="980"/>
      <c r="C20" s="1000" t="s">
        <v>876</v>
      </c>
      <c r="D20" s="1000"/>
      <c r="E20" s="999"/>
      <c r="G20" s="996">
        <v>0</v>
      </c>
      <c r="H20" s="749">
        <v>0</v>
      </c>
      <c r="I20" s="1007" t="s">
        <v>875</v>
      </c>
      <c r="J20" s="1005" t="s">
        <v>874</v>
      </c>
      <c r="K20" s="82"/>
    </row>
    <row r="21" spans="1:13" ht="12" customHeight="1">
      <c r="A21" s="82"/>
      <c r="B21" s="980"/>
      <c r="C21" s="1000" t="s">
        <v>873</v>
      </c>
      <c r="D21" s="1000"/>
      <c r="E21" s="999"/>
      <c r="G21" s="996" t="s">
        <v>872</v>
      </c>
      <c r="H21" s="749" t="s">
        <v>871</v>
      </c>
      <c r="I21" s="1006" t="s">
        <v>870</v>
      </c>
      <c r="J21" s="1005" t="s">
        <v>869</v>
      </c>
      <c r="K21" s="82"/>
    </row>
    <row r="22" spans="1:13" ht="12" customHeight="1">
      <c r="A22" s="80"/>
      <c r="B22" s="980"/>
      <c r="C22" s="1000" t="s">
        <v>868</v>
      </c>
      <c r="D22" s="1000"/>
      <c r="E22" s="999"/>
      <c r="G22" s="1006"/>
      <c r="H22" s="749"/>
      <c r="I22" s="996"/>
      <c r="J22" s="1005"/>
      <c r="K22" s="80"/>
    </row>
    <row r="23" spans="1:13" ht="12" customHeight="1">
      <c r="A23" s="80"/>
      <c r="B23" s="980"/>
      <c r="D23" s="919" t="s">
        <v>867</v>
      </c>
      <c r="E23" s="999"/>
      <c r="G23" s="996" t="s">
        <v>866</v>
      </c>
      <c r="H23" s="749" t="s">
        <v>865</v>
      </c>
      <c r="I23" s="996" t="s">
        <v>864</v>
      </c>
      <c r="J23" s="1005" t="s">
        <v>863</v>
      </c>
      <c r="K23" s="80"/>
    </row>
    <row r="24" spans="1:13" ht="12" customHeight="1">
      <c r="A24" s="80"/>
      <c r="B24" s="980"/>
      <c r="D24" s="1000" t="s">
        <v>862</v>
      </c>
      <c r="E24" s="999"/>
      <c r="G24" s="996">
        <v>0</v>
      </c>
      <c r="H24" s="819" t="s">
        <v>861</v>
      </c>
      <c r="I24" s="1004" t="s">
        <v>860</v>
      </c>
      <c r="J24" s="1001" t="s">
        <v>859</v>
      </c>
      <c r="K24" s="80"/>
    </row>
    <row r="25" spans="1:13" ht="12" customHeight="1">
      <c r="A25" s="80"/>
      <c r="B25" s="980"/>
      <c r="D25" s="1000" t="s">
        <v>858</v>
      </c>
      <c r="E25" s="999"/>
      <c r="G25" s="998" t="s">
        <v>857</v>
      </c>
      <c r="H25" s="997" t="s">
        <v>856</v>
      </c>
      <c r="I25" s="1003" t="s">
        <v>857</v>
      </c>
      <c r="J25" s="1002" t="s">
        <v>856</v>
      </c>
      <c r="K25" s="80"/>
    </row>
    <row r="26" spans="1:13" ht="12" customHeight="1">
      <c r="A26" s="80"/>
      <c r="B26" s="980"/>
      <c r="D26" s="1000" t="s">
        <v>855</v>
      </c>
      <c r="E26" s="999"/>
      <c r="G26" s="998" t="s">
        <v>854</v>
      </c>
      <c r="H26" s="997" t="s">
        <v>853</v>
      </c>
      <c r="I26" s="998" t="s">
        <v>852</v>
      </c>
      <c r="J26" s="1001" t="s">
        <v>851</v>
      </c>
      <c r="K26" s="80"/>
    </row>
    <row r="27" spans="1:13" ht="12" customHeight="1">
      <c r="A27" s="80"/>
      <c r="B27" s="980"/>
      <c r="C27" s="1000" t="s">
        <v>850</v>
      </c>
      <c r="D27" s="1000"/>
      <c r="E27" s="999"/>
      <c r="G27" s="998" t="s">
        <v>849</v>
      </c>
      <c r="H27" s="997" t="s">
        <v>848</v>
      </c>
      <c r="I27" s="996">
        <v>0</v>
      </c>
      <c r="J27" s="749">
        <v>0</v>
      </c>
      <c r="K27" s="80"/>
    </row>
    <row r="28" spans="1:13" ht="17.25" customHeight="1" thickBot="1">
      <c r="A28" s="82"/>
      <c r="B28" s="995"/>
      <c r="C28" s="828" t="s">
        <v>847</v>
      </c>
      <c r="D28" s="994"/>
      <c r="E28" s="808"/>
      <c r="F28" s="993"/>
      <c r="G28" s="991">
        <v>27</v>
      </c>
      <c r="H28" s="992">
        <v>27</v>
      </c>
      <c r="I28" s="991">
        <v>27</v>
      </c>
      <c r="J28" s="990">
        <v>27</v>
      </c>
      <c r="K28" s="82"/>
    </row>
    <row r="29" spans="1:13" ht="6" customHeight="1">
      <c r="A29" s="82"/>
      <c r="B29" s="980"/>
      <c r="C29" s="989"/>
      <c r="D29" s="34"/>
      <c r="F29" s="989"/>
      <c r="G29" s="39"/>
      <c r="H29" s="39"/>
      <c r="I29" s="39"/>
      <c r="J29" s="39"/>
      <c r="K29" s="82"/>
    </row>
    <row r="30" spans="1:13" ht="42.75" customHeight="1">
      <c r="B30" s="980"/>
      <c r="C30" s="1570" t="s">
        <v>846</v>
      </c>
      <c r="D30" s="1540"/>
      <c r="E30" s="1540"/>
      <c r="F30" s="1540"/>
      <c r="G30" s="1540"/>
      <c r="H30" s="1540"/>
      <c r="I30" s="1540"/>
      <c r="J30" s="1540"/>
      <c r="K30" s="84"/>
      <c r="L30" s="84"/>
      <c r="M30" s="84"/>
    </row>
    <row r="31" spans="1:13" ht="12" customHeight="1">
      <c r="B31" s="980"/>
      <c r="C31" s="988"/>
      <c r="D31" s="83"/>
      <c r="E31" s="83"/>
      <c r="F31" s="83"/>
      <c r="G31" s="83"/>
      <c r="H31" s="83"/>
      <c r="I31" s="83"/>
      <c r="J31" s="83"/>
      <c r="K31" s="84"/>
      <c r="L31" s="84"/>
      <c r="M31" s="84"/>
    </row>
    <row r="32" spans="1:13" ht="12" customHeight="1">
      <c r="B32" s="987" t="s">
        <v>845</v>
      </c>
      <c r="C32" s="970" t="s">
        <v>844</v>
      </c>
      <c r="D32" s="970"/>
      <c r="E32" s="970"/>
      <c r="F32" s="970"/>
      <c r="G32" s="970"/>
      <c r="H32" s="970"/>
      <c r="I32" s="970"/>
      <c r="J32" s="970"/>
    </row>
  </sheetData>
  <mergeCells count="5">
    <mergeCell ref="C30:J30"/>
    <mergeCell ref="A1:K1"/>
    <mergeCell ref="C3:E4"/>
    <mergeCell ref="J2:K2"/>
    <mergeCell ref="A2:E2"/>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91E3-F03F-4769-B6B4-F9D6175935C8}">
  <dimension ref="A1:AE20"/>
  <sheetViews>
    <sheetView showGridLines="0" zoomScale="70" zoomScaleNormal="70" workbookViewId="0">
      <selection activeCell="B4" sqref="B4"/>
    </sheetView>
  </sheetViews>
  <sheetFormatPr defaultColWidth="8.90625" defaultRowHeight="13"/>
  <cols>
    <col min="1" max="1" width="11.1796875" style="1" customWidth="1"/>
    <col min="2" max="2" width="4.1796875" style="1" customWidth="1"/>
    <col min="3" max="3" width="3.453125" style="1" customWidth="1"/>
    <col min="4" max="4" width="6" style="1" customWidth="1"/>
    <col min="5" max="5" width="1.1796875" style="1" customWidth="1"/>
    <col min="6" max="6" width="17.81640625" style="1" customWidth="1"/>
    <col min="7" max="7" width="18.1796875" style="1" customWidth="1"/>
    <col min="8" max="8" width="30" style="1" customWidth="1"/>
    <col min="9" max="9" width="14.6328125" style="1" customWidth="1"/>
    <col min="10" max="13" width="13.36328125" style="1" customWidth="1"/>
    <col min="14" max="14" width="7.81640625" style="1" customWidth="1"/>
    <col min="15" max="16384" width="8.90625" style="1"/>
  </cols>
  <sheetData>
    <row r="1" spans="1:31" ht="54.75" customHeight="1">
      <c r="A1" s="1510"/>
      <c r="B1" s="1510"/>
      <c r="C1" s="1510"/>
      <c r="D1" s="1510"/>
      <c r="E1" s="1510"/>
      <c r="F1" s="1510"/>
      <c r="G1" s="1510"/>
      <c r="H1" s="1510"/>
      <c r="I1" s="1510"/>
      <c r="J1" s="1510"/>
      <c r="K1" s="1510"/>
      <c r="L1" s="1510"/>
      <c r="M1" s="1510"/>
      <c r="N1" s="1510"/>
    </row>
    <row r="2" spans="1:31" ht="14.25" customHeight="1">
      <c r="A2" s="80"/>
      <c r="B2" s="80"/>
      <c r="C2" s="80"/>
      <c r="D2" s="80"/>
      <c r="E2" s="80"/>
      <c r="F2" s="80"/>
      <c r="G2" s="80"/>
      <c r="H2" s="80"/>
      <c r="I2" s="80"/>
      <c r="J2" s="80"/>
      <c r="K2" s="80"/>
      <c r="L2" s="80"/>
      <c r="M2" s="80"/>
      <c r="N2" s="80"/>
    </row>
    <row r="3" spans="1:31" ht="31.5" customHeight="1">
      <c r="A3" s="1569" t="s">
        <v>746</v>
      </c>
      <c r="B3" s="1569"/>
      <c r="C3" s="1569"/>
      <c r="D3" s="1569"/>
      <c r="E3" s="1569"/>
      <c r="F3" s="1569"/>
      <c r="G3" s="1569"/>
      <c r="H3" s="1569"/>
      <c r="I3" s="1569"/>
      <c r="J3" s="1512" t="s">
        <v>843</v>
      </c>
      <c r="K3" s="1512"/>
      <c r="L3" s="1517"/>
      <c r="M3" s="1517"/>
      <c r="N3" s="83"/>
    </row>
    <row r="4" spans="1:31" ht="19.5" customHeight="1">
      <c r="A4" s="986" t="s">
        <v>842</v>
      </c>
      <c r="B4" s="881" t="s">
        <v>841</v>
      </c>
      <c r="C4" s="985"/>
      <c r="D4" s="985"/>
      <c r="E4" s="985"/>
      <c r="F4" s="985"/>
      <c r="G4" s="985"/>
      <c r="H4" s="800"/>
      <c r="I4" s="800"/>
      <c r="J4" s="984"/>
      <c r="K4" s="984"/>
      <c r="L4" s="983"/>
      <c r="M4" s="983"/>
      <c r="N4" s="83"/>
    </row>
    <row r="5" spans="1:31" ht="12" customHeight="1" thickBot="1">
      <c r="B5" s="980" t="s">
        <v>840</v>
      </c>
      <c r="D5" s="982" t="s">
        <v>839</v>
      </c>
      <c r="E5" s="982"/>
      <c r="F5" s="982"/>
      <c r="G5" s="982"/>
      <c r="H5" s="982"/>
      <c r="I5" s="392"/>
      <c r="J5" s="392"/>
      <c r="K5" s="392"/>
      <c r="L5" s="392"/>
      <c r="M5" s="392"/>
    </row>
    <row r="6" spans="1:31" ht="12" customHeight="1">
      <c r="B6" s="980"/>
      <c r="D6" s="981"/>
      <c r="E6" s="981"/>
      <c r="F6" s="981"/>
      <c r="G6" s="981"/>
      <c r="H6" s="981"/>
    </row>
    <row r="7" spans="1:31" ht="192.75" customHeight="1">
      <c r="B7" s="980"/>
      <c r="D7" s="950"/>
      <c r="E7" s="950"/>
      <c r="F7" s="950"/>
      <c r="G7" s="950"/>
      <c r="H7" s="950"/>
      <c r="I7" s="950"/>
      <c r="J7" s="950"/>
      <c r="K7" s="950"/>
      <c r="L7" s="950"/>
      <c r="M7" s="950"/>
    </row>
    <row r="8" spans="1:31" ht="15" customHeight="1">
      <c r="A8" s="80"/>
      <c r="B8" s="80"/>
      <c r="C8" s="80"/>
      <c r="D8" s="978"/>
      <c r="E8" s="978"/>
      <c r="F8" s="978"/>
      <c r="G8" s="978"/>
      <c r="H8" s="978"/>
      <c r="I8" s="978"/>
      <c r="J8" s="1573" t="s">
        <v>320</v>
      </c>
      <c r="K8" s="1573"/>
      <c r="L8" s="1573" t="s">
        <v>305</v>
      </c>
      <c r="M8" s="1573"/>
      <c r="N8" s="80"/>
    </row>
    <row r="9" spans="1:31" ht="28" customHeight="1" thickBot="1">
      <c r="A9" s="82"/>
      <c r="B9" s="196"/>
      <c r="C9" s="196"/>
      <c r="D9" s="977"/>
      <c r="E9" s="977"/>
      <c r="F9" s="977"/>
      <c r="G9" s="977"/>
      <c r="H9" s="977"/>
      <c r="I9" s="977"/>
      <c r="J9" s="975" t="s">
        <v>821</v>
      </c>
      <c r="K9" s="976" t="s">
        <v>820</v>
      </c>
      <c r="L9" s="975" t="s">
        <v>821</v>
      </c>
      <c r="M9" s="974" t="s">
        <v>838</v>
      </c>
      <c r="N9" s="82"/>
    </row>
    <row r="10" spans="1:31" ht="5.25" customHeight="1">
      <c r="A10" s="80"/>
      <c r="B10" s="80"/>
      <c r="C10" s="80"/>
      <c r="E10" s="967"/>
      <c r="F10" s="967"/>
      <c r="G10" s="967"/>
      <c r="H10" s="967"/>
      <c r="I10" s="967"/>
      <c r="J10" s="934"/>
      <c r="L10" s="973"/>
      <c r="N10" s="80"/>
    </row>
    <row r="11" spans="1:31" ht="17.25" customHeight="1">
      <c r="A11" s="972" t="s">
        <v>837</v>
      </c>
      <c r="B11" s="881" t="s">
        <v>836</v>
      </c>
      <c r="D11" s="971"/>
      <c r="E11" s="971"/>
      <c r="F11" s="971"/>
      <c r="G11" s="971"/>
      <c r="H11" s="971"/>
      <c r="I11" s="967"/>
      <c r="J11" s="934"/>
      <c r="K11" s="966"/>
      <c r="L11" s="965"/>
      <c r="M11" s="933"/>
      <c r="N11" s="82"/>
    </row>
    <row r="12" spans="1:31" ht="12" customHeight="1">
      <c r="A12" s="82"/>
      <c r="B12" s="970" t="s">
        <v>835</v>
      </c>
      <c r="C12" s="969" t="s">
        <v>834</v>
      </c>
      <c r="D12" s="968"/>
      <c r="E12" s="968"/>
      <c r="F12" s="968"/>
      <c r="G12" s="968"/>
      <c r="H12" s="967"/>
      <c r="I12" s="967"/>
      <c r="J12" s="934"/>
      <c r="K12" s="966"/>
      <c r="L12" s="965"/>
      <c r="M12" s="933"/>
      <c r="N12" s="82"/>
    </row>
    <row r="13" spans="1:31" ht="12" customHeight="1">
      <c r="A13" s="82"/>
      <c r="B13" s="82"/>
      <c r="C13" s="964" t="s">
        <v>833</v>
      </c>
      <c r="D13" s="950"/>
      <c r="E13" s="963"/>
      <c r="F13" s="963"/>
      <c r="G13" s="963"/>
      <c r="H13" s="963"/>
      <c r="I13" s="963"/>
      <c r="J13" s="962">
        <v>722443</v>
      </c>
      <c r="K13" s="961">
        <v>781231</v>
      </c>
      <c r="L13" s="960">
        <v>707924</v>
      </c>
      <c r="M13" s="959">
        <v>746836</v>
      </c>
      <c r="N13" s="82"/>
    </row>
    <row r="14" spans="1:31" ht="12" customHeight="1">
      <c r="A14" s="83"/>
      <c r="B14" s="83"/>
      <c r="C14" s="955" t="s">
        <v>832</v>
      </c>
      <c r="D14" s="49"/>
      <c r="E14" s="49"/>
      <c r="F14" s="49"/>
      <c r="J14" s="958"/>
      <c r="K14" s="957"/>
      <c r="L14" s="956"/>
      <c r="M14" s="920"/>
      <c r="N14" s="83"/>
    </row>
    <row r="15" spans="1:31" ht="12" customHeight="1">
      <c r="A15" s="83"/>
      <c r="B15" s="83"/>
      <c r="C15" s="955" t="s">
        <v>831</v>
      </c>
      <c r="D15" s="49"/>
      <c r="E15" s="49"/>
      <c r="F15" s="49"/>
      <c r="J15" s="775">
        <v>86877600</v>
      </c>
      <c r="K15" s="953">
        <v>86877600</v>
      </c>
      <c r="L15" s="954">
        <v>86877600</v>
      </c>
      <c r="M15" s="953">
        <v>86877600</v>
      </c>
      <c r="N15" s="83"/>
    </row>
    <row r="16" spans="1:31" ht="12" customHeight="1">
      <c r="A16" s="83"/>
      <c r="B16" s="83"/>
      <c r="C16" s="952" t="s">
        <v>830</v>
      </c>
      <c r="D16" s="951"/>
      <c r="E16" s="951"/>
      <c r="F16" s="951"/>
      <c r="G16" s="950"/>
      <c r="H16" s="950"/>
      <c r="I16" s="950"/>
      <c r="J16" s="918">
        <v>-4226718</v>
      </c>
      <c r="K16" s="948">
        <v>-3778968</v>
      </c>
      <c r="L16" s="949">
        <v>-2097079</v>
      </c>
      <c r="M16" s="948">
        <v>-1649329</v>
      </c>
      <c r="N16" s="83"/>
    </row>
    <row r="17" spans="1:14" ht="12" customHeight="1">
      <c r="A17" s="82"/>
      <c r="B17" s="82"/>
      <c r="C17" s="941" t="s">
        <v>829</v>
      </c>
      <c r="D17" s="941"/>
      <c r="E17" s="941"/>
      <c r="F17" s="941"/>
      <c r="G17" s="940"/>
      <c r="H17" s="940"/>
      <c r="I17" s="939"/>
      <c r="J17" s="947">
        <v>82650882</v>
      </c>
      <c r="K17" s="946">
        <v>83098632</v>
      </c>
      <c r="L17" s="945">
        <v>84780521</v>
      </c>
      <c r="M17" s="944">
        <v>85228271</v>
      </c>
      <c r="N17" s="82"/>
    </row>
    <row r="18" spans="1:14" ht="12" customHeight="1">
      <c r="A18" s="82"/>
      <c r="B18" s="82"/>
      <c r="C18" s="943" t="s">
        <v>828</v>
      </c>
      <c r="D18" s="943"/>
      <c r="E18" s="943"/>
      <c r="F18" s="943"/>
      <c r="G18" s="942"/>
      <c r="H18" s="942"/>
      <c r="J18" s="877" t="s">
        <v>825</v>
      </c>
      <c r="K18" s="876" t="s">
        <v>827</v>
      </c>
      <c r="L18" s="877" t="s">
        <v>823</v>
      </c>
      <c r="M18" s="876" t="s">
        <v>822</v>
      </c>
      <c r="N18" s="82"/>
    </row>
    <row r="19" spans="1:14" ht="12" customHeight="1">
      <c r="A19" s="82"/>
      <c r="B19" s="82"/>
      <c r="C19" s="941" t="s">
        <v>826</v>
      </c>
      <c r="D19" s="941"/>
      <c r="E19" s="941"/>
      <c r="F19" s="941"/>
      <c r="G19" s="940"/>
      <c r="H19" s="940"/>
      <c r="I19" s="939"/>
      <c r="J19" s="938" t="s">
        <v>825</v>
      </c>
      <c r="K19" s="937" t="s">
        <v>824</v>
      </c>
      <c r="L19" s="938" t="s">
        <v>823</v>
      </c>
      <c r="M19" s="937" t="s">
        <v>822</v>
      </c>
      <c r="N19" s="82"/>
    </row>
  </sheetData>
  <mergeCells count="7">
    <mergeCell ref="O5:AE5"/>
    <mergeCell ref="A3:I3"/>
    <mergeCell ref="A1:N1"/>
    <mergeCell ref="J8:K8"/>
    <mergeCell ref="L8:M8"/>
    <mergeCell ref="J3:K3"/>
    <mergeCell ref="L3:M3"/>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189C-064C-4D30-9857-5C842819A39A}">
  <dimension ref="A1:H31"/>
  <sheetViews>
    <sheetView showGridLines="0" topLeftCell="A2" zoomScale="115" zoomScaleNormal="115" workbookViewId="0">
      <selection activeCell="A13" sqref="A13"/>
    </sheetView>
  </sheetViews>
  <sheetFormatPr defaultColWidth="8.90625" defaultRowHeight="13"/>
  <cols>
    <col min="1" max="1" width="16.81640625" style="1" customWidth="1"/>
    <col min="2" max="2" width="2.6328125" style="1" customWidth="1"/>
    <col min="3" max="3" width="108.81640625" style="1" customWidth="1"/>
    <col min="4" max="4" width="14" style="1" customWidth="1"/>
    <col min="5" max="5" width="13.453125" style="1" customWidth="1"/>
    <col min="6" max="6" width="14" style="1" customWidth="1"/>
    <col min="7" max="7" width="13.453125" style="1" customWidth="1"/>
    <col min="8" max="8" width="11.81640625" style="1" customWidth="1"/>
    <col min="9" max="16384" width="8.90625" style="1"/>
  </cols>
  <sheetData>
    <row r="1" spans="1:8" ht="67" customHeight="1">
      <c r="A1" s="1540"/>
      <c r="B1" s="1540"/>
      <c r="C1" s="1540"/>
      <c r="D1" s="1540"/>
      <c r="E1" s="1540"/>
      <c r="F1" s="1540"/>
      <c r="G1" s="1540"/>
      <c r="H1" s="1540"/>
    </row>
    <row r="2" spans="1:8" ht="36.65" customHeight="1">
      <c r="A2" s="1569" t="s">
        <v>784</v>
      </c>
      <c r="B2" s="1569"/>
      <c r="C2" s="1569"/>
      <c r="D2" s="1569"/>
      <c r="E2" s="1569"/>
      <c r="F2" s="1569"/>
      <c r="G2" s="1569"/>
      <c r="H2" s="1569"/>
    </row>
    <row r="3" spans="1:8" ht="15" customHeight="1">
      <c r="A3" s="80"/>
      <c r="B3" s="80"/>
      <c r="C3" s="1540"/>
      <c r="D3" s="1518" t="s">
        <v>645</v>
      </c>
      <c r="E3" s="1518"/>
      <c r="F3" s="1519" t="s">
        <v>646</v>
      </c>
      <c r="G3" s="1519"/>
      <c r="H3" s="80"/>
    </row>
    <row r="4" spans="1:8" ht="28" customHeight="1" thickBot="1">
      <c r="A4" s="82"/>
      <c r="B4" s="82"/>
      <c r="C4" s="1571"/>
      <c r="D4" s="936" t="s">
        <v>821</v>
      </c>
      <c r="E4" s="935" t="s">
        <v>820</v>
      </c>
      <c r="F4" s="936" t="s">
        <v>821</v>
      </c>
      <c r="G4" s="935" t="s">
        <v>820</v>
      </c>
      <c r="H4" s="82"/>
    </row>
    <row r="5" spans="1:8" ht="14.25" customHeight="1">
      <c r="A5" s="882" t="s">
        <v>819</v>
      </c>
      <c r="B5" s="80"/>
      <c r="C5" s="881" t="s">
        <v>818</v>
      </c>
      <c r="D5" s="934"/>
      <c r="E5" s="933"/>
      <c r="F5" s="934"/>
      <c r="G5" s="933"/>
      <c r="H5" s="80"/>
    </row>
    <row r="6" spans="1:8" ht="12" customHeight="1">
      <c r="A6" s="886"/>
      <c r="B6" s="80"/>
      <c r="C6" s="919" t="s">
        <v>817</v>
      </c>
      <c r="D6" s="932">
        <v>722443</v>
      </c>
      <c r="E6" s="749">
        <v>781231</v>
      </c>
      <c r="F6" s="932">
        <v>707924</v>
      </c>
      <c r="G6" s="749">
        <v>74836</v>
      </c>
      <c r="H6" s="80"/>
    </row>
    <row r="7" spans="1:8" ht="12" customHeight="1">
      <c r="A7" s="886"/>
      <c r="B7" s="80"/>
      <c r="C7" s="931" t="s">
        <v>816</v>
      </c>
      <c r="D7" s="912"/>
      <c r="E7" s="913"/>
      <c r="F7" s="912"/>
      <c r="G7" s="913"/>
      <c r="H7" s="80"/>
    </row>
    <row r="8" spans="1:8" ht="12" customHeight="1">
      <c r="A8" s="886"/>
      <c r="B8" s="80"/>
      <c r="C8" s="878" t="s">
        <v>815</v>
      </c>
      <c r="D8" s="789">
        <v>82650882</v>
      </c>
      <c r="E8" s="841">
        <v>83098632</v>
      </c>
      <c r="F8" s="789">
        <v>84780521</v>
      </c>
      <c r="G8" s="841">
        <v>85228271</v>
      </c>
      <c r="H8" s="80"/>
    </row>
    <row r="9" spans="1:8" ht="12" customHeight="1">
      <c r="A9" s="886"/>
      <c r="B9" s="80"/>
      <c r="C9" s="925" t="s">
        <v>814</v>
      </c>
      <c r="D9" s="930">
        <v>732166</v>
      </c>
      <c r="E9" s="929">
        <v>529563</v>
      </c>
      <c r="F9" s="930">
        <v>732166</v>
      </c>
      <c r="G9" s="929">
        <v>529563</v>
      </c>
      <c r="H9" s="80"/>
    </row>
    <row r="10" spans="1:8" ht="12" customHeight="1">
      <c r="A10" s="886"/>
      <c r="B10" s="80"/>
      <c r="C10" s="928" t="s">
        <v>813</v>
      </c>
      <c r="D10" s="926">
        <v>83383047</v>
      </c>
      <c r="E10" s="927">
        <v>83628195</v>
      </c>
      <c r="F10" s="926">
        <v>85512686</v>
      </c>
      <c r="G10" s="841">
        <v>85757834</v>
      </c>
      <c r="H10" s="80"/>
    </row>
    <row r="11" spans="1:8" ht="12" customHeight="1">
      <c r="A11" s="886"/>
      <c r="B11" s="80"/>
      <c r="C11" s="925" t="s">
        <v>812</v>
      </c>
      <c r="D11" s="924">
        <v>866.4</v>
      </c>
      <c r="E11" s="923">
        <v>934.3</v>
      </c>
      <c r="F11" s="924">
        <v>827.9</v>
      </c>
      <c r="G11" s="923">
        <v>870.9</v>
      </c>
      <c r="H11" s="80"/>
    </row>
    <row r="12" spans="1:8" ht="27" customHeight="1">
      <c r="A12" s="892"/>
      <c r="B12" s="82"/>
      <c r="C12" s="878" t="s">
        <v>811</v>
      </c>
      <c r="D12" s="880"/>
      <c r="E12" s="879"/>
      <c r="F12" s="880"/>
      <c r="G12" s="879"/>
      <c r="H12" s="82"/>
    </row>
    <row r="13" spans="1:8" ht="19.5" customHeight="1">
      <c r="A13" s="882" t="s">
        <v>810</v>
      </c>
      <c r="B13" s="80"/>
      <c r="C13" s="881" t="s">
        <v>809</v>
      </c>
      <c r="D13" s="921"/>
      <c r="E13" s="920"/>
      <c r="F13" s="921"/>
      <c r="G13" s="920"/>
      <c r="H13" s="80"/>
    </row>
    <row r="14" spans="1:8" ht="12.65" customHeight="1">
      <c r="A14" s="886"/>
      <c r="B14" s="80"/>
      <c r="C14" s="919" t="s">
        <v>808</v>
      </c>
      <c r="D14" s="921"/>
      <c r="E14" s="920"/>
      <c r="F14" s="921"/>
      <c r="G14" s="920"/>
      <c r="H14" s="80"/>
    </row>
    <row r="15" spans="1:8" ht="12.65" customHeight="1">
      <c r="B15" s="80"/>
      <c r="C15" s="919" t="s">
        <v>807</v>
      </c>
      <c r="D15" s="775">
        <v>772443</v>
      </c>
      <c r="E15" s="922">
        <v>78231</v>
      </c>
      <c r="F15" s="775">
        <v>707924</v>
      </c>
      <c r="G15" s="922">
        <v>746836</v>
      </c>
      <c r="H15" s="80"/>
    </row>
    <row r="16" spans="1:8" ht="12.65" customHeight="1">
      <c r="A16" s="916"/>
      <c r="B16" s="83"/>
      <c r="C16" s="919" t="s">
        <v>806</v>
      </c>
      <c r="D16" s="921"/>
      <c r="E16" s="920"/>
      <c r="F16" s="921"/>
      <c r="G16" s="920"/>
      <c r="H16" s="83"/>
    </row>
    <row r="17" spans="1:8" ht="12.65" customHeight="1">
      <c r="A17" s="916"/>
      <c r="B17" s="83"/>
      <c r="C17" s="919" t="s">
        <v>805</v>
      </c>
      <c r="D17" s="918">
        <v>4002</v>
      </c>
      <c r="E17" s="917">
        <v>0</v>
      </c>
      <c r="F17" s="918">
        <v>4002</v>
      </c>
      <c r="G17" s="917">
        <v>0</v>
      </c>
      <c r="H17" s="83"/>
    </row>
    <row r="18" spans="1:8" ht="12.65" customHeight="1">
      <c r="A18" s="916"/>
      <c r="B18" s="83"/>
      <c r="C18" s="915" t="s">
        <v>804</v>
      </c>
      <c r="D18" s="914">
        <v>5558</v>
      </c>
      <c r="E18" s="913">
        <v>0</v>
      </c>
      <c r="F18" s="912">
        <v>5558</v>
      </c>
      <c r="G18" s="911">
        <v>0</v>
      </c>
      <c r="H18" s="83"/>
    </row>
    <row r="19" spans="1:8" ht="19.5" customHeight="1">
      <c r="A19" s="892"/>
      <c r="B19" s="82"/>
      <c r="C19" s="910" t="s">
        <v>803</v>
      </c>
      <c r="D19" s="909">
        <v>-1556</v>
      </c>
      <c r="E19" s="908">
        <v>0</v>
      </c>
      <c r="F19" s="907">
        <v>-1556</v>
      </c>
      <c r="G19" s="906">
        <v>0</v>
      </c>
      <c r="H19" s="82"/>
    </row>
    <row r="20" spans="1:8" ht="16" customHeight="1">
      <c r="A20" s="886"/>
      <c r="B20" s="80"/>
      <c r="C20" s="905" t="s">
        <v>802</v>
      </c>
      <c r="D20" s="904">
        <v>-3</v>
      </c>
      <c r="E20" s="903">
        <v>-26</v>
      </c>
      <c r="F20" s="904" t="s">
        <v>787</v>
      </c>
      <c r="G20" s="903">
        <v>-26</v>
      </c>
      <c r="H20" s="80"/>
    </row>
    <row r="21" spans="1:8" ht="28" customHeight="1">
      <c r="A21" s="892"/>
      <c r="B21" s="82"/>
      <c r="C21" s="902" t="s">
        <v>801</v>
      </c>
      <c r="D21" s="900" t="s">
        <v>800</v>
      </c>
      <c r="E21" s="901" t="s">
        <v>799</v>
      </c>
      <c r="F21" s="900" t="s">
        <v>798</v>
      </c>
      <c r="G21" s="899" t="s">
        <v>797</v>
      </c>
      <c r="H21" s="82"/>
    </row>
    <row r="22" spans="1:8" ht="12" customHeight="1">
      <c r="A22" s="892"/>
      <c r="B22" s="82"/>
      <c r="C22" s="898" t="s">
        <v>796</v>
      </c>
      <c r="D22" s="897">
        <v>726442</v>
      </c>
      <c r="E22" s="896">
        <v>781205</v>
      </c>
      <c r="F22" s="897">
        <v>711926</v>
      </c>
      <c r="G22" s="896">
        <v>746809</v>
      </c>
      <c r="H22" s="82"/>
    </row>
    <row r="23" spans="1:8" ht="12" customHeight="1">
      <c r="A23" s="892"/>
      <c r="B23" s="82"/>
      <c r="C23" s="895" t="s">
        <v>795</v>
      </c>
      <c r="D23" s="894">
        <v>0</v>
      </c>
      <c r="E23" s="893">
        <v>-2842</v>
      </c>
      <c r="F23" s="894">
        <v>0</v>
      </c>
      <c r="G23" s="893">
        <v>0</v>
      </c>
      <c r="H23" s="82"/>
    </row>
    <row r="24" spans="1:8" ht="17.149999999999999" customHeight="1" thickBot="1">
      <c r="A24" s="892"/>
      <c r="B24" s="82"/>
      <c r="C24" s="885" t="s">
        <v>794</v>
      </c>
      <c r="D24" s="891">
        <v>726442</v>
      </c>
      <c r="E24" s="890">
        <v>778363</v>
      </c>
      <c r="F24" s="891">
        <v>711926</v>
      </c>
      <c r="G24" s="890">
        <v>746809</v>
      </c>
      <c r="H24" s="82"/>
    </row>
    <row r="25" spans="1:8" ht="14.15" customHeight="1">
      <c r="A25" s="886"/>
      <c r="B25" s="80"/>
      <c r="C25" s="878" t="s">
        <v>793</v>
      </c>
      <c r="D25" s="889">
        <v>878.9</v>
      </c>
      <c r="E25" s="888">
        <v>940.1</v>
      </c>
      <c r="F25" s="889">
        <v>839.7</v>
      </c>
      <c r="G25" s="888">
        <v>876.2</v>
      </c>
      <c r="H25" s="80"/>
    </row>
    <row r="26" spans="1:8" ht="14.15" customHeight="1">
      <c r="A26" s="886"/>
      <c r="B26" s="80"/>
      <c r="C26" s="875" t="s">
        <v>792</v>
      </c>
      <c r="D26" s="887">
        <v>0</v>
      </c>
      <c r="E26" s="873">
        <v>-3.4</v>
      </c>
      <c r="F26" s="874" t="s">
        <v>787</v>
      </c>
      <c r="G26" s="873" t="s">
        <v>786</v>
      </c>
      <c r="H26" s="80"/>
    </row>
    <row r="27" spans="1:8" ht="16" customHeight="1" thickBot="1">
      <c r="A27" s="886"/>
      <c r="B27" s="80"/>
      <c r="C27" s="885" t="s">
        <v>791</v>
      </c>
      <c r="D27" s="884">
        <v>878.9</v>
      </c>
      <c r="E27" s="883">
        <v>936.7</v>
      </c>
      <c r="F27" s="884">
        <v>839.7</v>
      </c>
      <c r="G27" s="883">
        <v>876.2</v>
      </c>
      <c r="H27" s="80"/>
    </row>
    <row r="28" spans="1:8" ht="15" customHeight="1">
      <c r="A28" s="882">
        <v>9.4</v>
      </c>
      <c r="B28" s="80"/>
      <c r="C28" s="881" t="s">
        <v>790</v>
      </c>
      <c r="D28" s="880"/>
      <c r="E28" s="879"/>
      <c r="F28" s="880"/>
      <c r="G28" s="879"/>
      <c r="H28" s="80"/>
    </row>
    <row r="29" spans="1:8" ht="12" customHeight="1">
      <c r="A29" s="80"/>
      <c r="B29" s="80"/>
      <c r="C29" s="878" t="s">
        <v>789</v>
      </c>
      <c r="D29" s="877">
        <v>871.2</v>
      </c>
      <c r="E29" s="876">
        <v>934.1</v>
      </c>
      <c r="F29" s="877">
        <v>832.5</v>
      </c>
      <c r="G29" s="876">
        <v>870.8</v>
      </c>
      <c r="H29" s="80"/>
    </row>
    <row r="30" spans="1:8" ht="14.15" customHeight="1">
      <c r="A30" s="80"/>
      <c r="B30" s="80"/>
      <c r="C30" s="875" t="s">
        <v>788</v>
      </c>
      <c r="D30" s="874" t="s">
        <v>757</v>
      </c>
      <c r="E30" s="873">
        <v>-3.4</v>
      </c>
      <c r="F30" s="874" t="s">
        <v>787</v>
      </c>
      <c r="G30" s="873" t="s">
        <v>786</v>
      </c>
      <c r="H30" s="80"/>
    </row>
    <row r="31" spans="1:8" ht="18" customHeight="1">
      <c r="A31" s="82"/>
      <c r="B31" s="82"/>
      <c r="C31" s="872" t="s">
        <v>785</v>
      </c>
      <c r="D31" s="871">
        <v>871.2</v>
      </c>
      <c r="E31" s="870">
        <v>930.7</v>
      </c>
      <c r="F31" s="871">
        <v>832.5</v>
      </c>
      <c r="G31" s="870">
        <v>870.8</v>
      </c>
      <c r="H31" s="82"/>
    </row>
  </sheetData>
  <mergeCells count="5">
    <mergeCell ref="F3:G3"/>
    <mergeCell ref="D3:E3"/>
    <mergeCell ref="C3:C4"/>
    <mergeCell ref="A1:H1"/>
    <mergeCell ref="A2:H2"/>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5FB11-8845-4553-B47D-649461A45CD7}">
  <dimension ref="A1:T33"/>
  <sheetViews>
    <sheetView showGridLines="0" topLeftCell="G1" zoomScaleNormal="100" workbookViewId="0">
      <selection activeCell="O3" sqref="O3"/>
    </sheetView>
  </sheetViews>
  <sheetFormatPr defaultColWidth="8.90625" defaultRowHeight="13"/>
  <cols>
    <col min="1" max="1" width="8.81640625" style="1" customWidth="1"/>
    <col min="2" max="2" width="2.1796875" style="1" customWidth="1"/>
    <col min="3" max="3" width="2" style="1" customWidth="1"/>
    <col min="4" max="4" width="6.6328125" style="1" customWidth="1"/>
    <col min="5" max="5" width="8.6328125" style="1" customWidth="1"/>
    <col min="6" max="6" width="7" style="1" customWidth="1"/>
    <col min="7" max="7" width="17.81640625" style="1" customWidth="1"/>
    <col min="8" max="8" width="23.6328125" style="1" customWidth="1"/>
    <col min="9" max="9" width="14.6328125" style="1" customWidth="1"/>
    <col min="10" max="10" width="7.1796875" style="1" customWidth="1"/>
    <col min="11" max="12" width="8" style="1" customWidth="1"/>
    <col min="13" max="17" width="13.36328125" style="1" customWidth="1"/>
    <col min="18" max="18" width="12.1796875" style="1" customWidth="1"/>
    <col min="19" max="19" width="13.36328125" style="1" customWidth="1"/>
    <col min="20" max="20" width="8" style="1" customWidth="1"/>
    <col min="21" max="16384" width="8.90625" style="1"/>
  </cols>
  <sheetData>
    <row r="1" spans="1:20" ht="54" customHeight="1">
      <c r="A1" s="1510"/>
      <c r="B1" s="1510"/>
      <c r="C1" s="1510"/>
      <c r="D1" s="1510"/>
      <c r="E1" s="1510"/>
      <c r="F1" s="1510"/>
      <c r="G1" s="1510"/>
      <c r="H1" s="1510"/>
      <c r="I1" s="1510"/>
      <c r="J1" s="1510"/>
      <c r="K1" s="1510"/>
      <c r="L1" s="1510"/>
      <c r="M1" s="1510"/>
      <c r="N1" s="1510"/>
      <c r="O1" s="1510"/>
      <c r="P1" s="1510"/>
      <c r="Q1" s="1510"/>
      <c r="R1" s="1510"/>
      <c r="S1" s="1510"/>
      <c r="T1" s="1510"/>
    </row>
    <row r="2" spans="1:20" ht="15" customHeight="1">
      <c r="A2" s="80"/>
      <c r="B2" s="1565" t="s">
        <v>22</v>
      </c>
      <c r="C2" s="1565"/>
      <c r="D2" s="1565"/>
      <c r="E2" s="1565"/>
      <c r="F2" s="1565"/>
      <c r="G2" s="869" t="s">
        <v>750</v>
      </c>
      <c r="H2" s="869" t="s">
        <v>749</v>
      </c>
      <c r="I2" s="1511" t="s">
        <v>748</v>
      </c>
      <c r="J2" s="1511"/>
      <c r="K2" s="1511"/>
      <c r="L2" s="868"/>
      <c r="M2" s="867" t="s">
        <v>747</v>
      </c>
      <c r="N2" s="867"/>
      <c r="O2" s="867"/>
      <c r="P2" s="867"/>
      <c r="Q2" s="867"/>
      <c r="R2" s="1512"/>
      <c r="S2" s="1512"/>
      <c r="T2" s="80"/>
    </row>
    <row r="3" spans="1:20" ht="38.25" customHeight="1">
      <c r="A3" s="1569" t="s">
        <v>784</v>
      </c>
      <c r="B3" s="1569"/>
      <c r="C3" s="1569"/>
      <c r="D3" s="1569"/>
      <c r="E3" s="1569"/>
      <c r="F3" s="1569"/>
      <c r="G3" s="1569"/>
      <c r="H3" s="1569"/>
      <c r="I3" s="801"/>
      <c r="J3" s="801"/>
      <c r="K3" s="801"/>
      <c r="L3" s="800"/>
      <c r="M3" s="801"/>
      <c r="N3" s="801"/>
      <c r="O3" s="801"/>
      <c r="P3" s="801"/>
      <c r="Q3" s="801"/>
      <c r="R3" s="801"/>
      <c r="S3" s="801"/>
      <c r="T3" s="801"/>
    </row>
    <row r="4" spans="1:20" ht="57" customHeight="1" thickBot="1">
      <c r="A4" s="83"/>
      <c r="B4" s="83"/>
      <c r="C4" s="83"/>
      <c r="D4" s="865"/>
      <c r="E4" s="865"/>
      <c r="F4" s="865"/>
      <c r="G4" s="865"/>
      <c r="H4" s="865"/>
      <c r="I4" s="866"/>
      <c r="J4" s="865"/>
      <c r="K4" s="865"/>
      <c r="L4" s="865"/>
      <c r="M4" s="864" t="s">
        <v>147</v>
      </c>
      <c r="N4" s="466" t="s">
        <v>744</v>
      </c>
      <c r="O4" s="466" t="s">
        <v>783</v>
      </c>
      <c r="P4" s="466" t="s">
        <v>742</v>
      </c>
      <c r="Q4" s="466" t="s">
        <v>741</v>
      </c>
      <c r="R4" s="466" t="s">
        <v>782</v>
      </c>
      <c r="S4" s="466" t="s">
        <v>781</v>
      </c>
      <c r="T4" s="83"/>
    </row>
    <row r="5" spans="1:20" ht="12" customHeight="1">
      <c r="A5" s="863" t="s">
        <v>738</v>
      </c>
      <c r="B5" s="80"/>
      <c r="C5" s="80"/>
      <c r="D5" s="862" t="s">
        <v>780</v>
      </c>
      <c r="E5" s="37"/>
      <c r="F5" s="37"/>
      <c r="G5" s="37"/>
      <c r="H5" s="37"/>
      <c r="I5" s="37"/>
      <c r="J5" s="37"/>
      <c r="K5" s="37"/>
      <c r="L5" s="37"/>
      <c r="M5" s="88"/>
      <c r="N5" s="857"/>
      <c r="O5" s="857"/>
      <c r="P5" s="857"/>
      <c r="Q5" s="857"/>
      <c r="R5" s="857"/>
      <c r="S5" s="857"/>
      <c r="T5" s="80"/>
    </row>
    <row r="6" spans="1:20" ht="12" customHeight="1">
      <c r="B6" s="861"/>
      <c r="C6" s="82"/>
      <c r="D6" s="831" t="s">
        <v>779</v>
      </c>
      <c r="E6" s="831" t="s">
        <v>778</v>
      </c>
      <c r="F6" s="1576" t="s">
        <v>777</v>
      </c>
      <c r="G6" s="1576"/>
      <c r="H6" s="1576"/>
      <c r="I6" s="1576"/>
      <c r="J6" s="37"/>
      <c r="K6" s="37"/>
      <c r="L6" s="37"/>
      <c r="M6" s="88"/>
      <c r="N6" s="857"/>
      <c r="O6" s="857"/>
      <c r="P6" s="857"/>
      <c r="Q6" s="857"/>
      <c r="R6" s="857"/>
      <c r="S6" s="857"/>
      <c r="T6" s="82"/>
    </row>
    <row r="7" spans="1:20" ht="12" customHeight="1">
      <c r="B7" s="861"/>
      <c r="C7" s="82"/>
      <c r="D7" s="860"/>
      <c r="E7" s="834" t="s">
        <v>320</v>
      </c>
      <c r="F7" s="849"/>
      <c r="G7" s="849"/>
      <c r="H7" s="859"/>
      <c r="K7" s="37"/>
      <c r="L7" s="37"/>
      <c r="M7" s="88"/>
      <c r="N7" s="857" t="s">
        <v>776</v>
      </c>
      <c r="O7" s="857"/>
      <c r="P7" s="857"/>
      <c r="Q7" s="857"/>
      <c r="R7" s="857"/>
      <c r="S7" s="857"/>
      <c r="T7" s="82"/>
    </row>
    <row r="8" spans="1:20" ht="12" customHeight="1">
      <c r="A8" s="83"/>
      <c r="B8" s="83"/>
      <c r="C8" s="83"/>
      <c r="D8" s="37"/>
      <c r="E8" s="833">
        <v>2021</v>
      </c>
      <c r="F8" s="858"/>
      <c r="G8" s="858"/>
      <c r="H8" s="37"/>
      <c r="I8" s="37"/>
      <c r="J8" s="37"/>
      <c r="K8" s="37"/>
      <c r="L8" s="37"/>
      <c r="M8" s="88"/>
      <c r="N8" s="857"/>
      <c r="O8" s="857"/>
      <c r="P8" s="857"/>
      <c r="Q8" s="857"/>
      <c r="R8" s="857"/>
      <c r="S8" s="857"/>
      <c r="T8" s="83"/>
    </row>
    <row r="9" spans="1:20" ht="12" customHeight="1">
      <c r="A9" s="80"/>
      <c r="B9" s="80"/>
      <c r="C9" s="80"/>
      <c r="D9" s="853"/>
      <c r="E9" s="1577" t="s">
        <v>659</v>
      </c>
      <c r="F9" s="1577"/>
      <c r="G9" s="1577"/>
      <c r="H9" s="758"/>
      <c r="I9" s="758"/>
      <c r="J9" s="758"/>
      <c r="K9" s="758"/>
      <c r="L9" s="758"/>
      <c r="M9" s="856"/>
      <c r="N9" s="854">
        <v>541217</v>
      </c>
      <c r="O9" s="854">
        <v>67980</v>
      </c>
      <c r="P9" s="854">
        <v>132988</v>
      </c>
      <c r="Q9" s="855">
        <v>338</v>
      </c>
      <c r="R9" s="854">
        <v>742523</v>
      </c>
      <c r="S9" s="854">
        <v>742523</v>
      </c>
      <c r="T9" s="80"/>
    </row>
    <row r="10" spans="1:20" ht="12" customHeight="1">
      <c r="A10" s="80"/>
      <c r="B10" s="80"/>
      <c r="C10" s="80"/>
      <c r="D10" s="853"/>
      <c r="E10" s="1574" t="s">
        <v>774</v>
      </c>
      <c r="F10" s="1574"/>
      <c r="G10" s="1574"/>
      <c r="H10" s="758"/>
      <c r="I10" s="758"/>
      <c r="J10" s="758"/>
      <c r="K10" s="758"/>
      <c r="L10" s="758"/>
      <c r="M10" s="856"/>
      <c r="N10" s="854">
        <v>35820</v>
      </c>
      <c r="O10" s="854">
        <v>14</v>
      </c>
      <c r="P10" s="854">
        <v>63811</v>
      </c>
      <c r="Q10" s="855">
        <v>0</v>
      </c>
      <c r="R10" s="854">
        <v>99645</v>
      </c>
      <c r="S10" s="854">
        <v>99645</v>
      </c>
      <c r="T10" s="80"/>
    </row>
    <row r="11" spans="1:20" ht="12" customHeight="1">
      <c r="A11" s="80"/>
      <c r="B11" s="80"/>
      <c r="C11" s="80"/>
      <c r="D11" s="853"/>
      <c r="E11" s="1578" t="s">
        <v>772</v>
      </c>
      <c r="F11" s="1578"/>
      <c r="G11" s="1578"/>
      <c r="H11" s="758"/>
      <c r="I11" s="758"/>
      <c r="J11" s="758"/>
      <c r="K11" s="758"/>
      <c r="L11" s="758"/>
      <c r="M11" s="856"/>
      <c r="N11" s="854">
        <v>-4</v>
      </c>
      <c r="O11" s="854">
        <v>0</v>
      </c>
      <c r="P11" s="854">
        <v>0</v>
      </c>
      <c r="Q11" s="855">
        <v>0</v>
      </c>
      <c r="R11" s="854">
        <v>-4</v>
      </c>
      <c r="S11" s="854">
        <v>-4</v>
      </c>
      <c r="T11" s="80"/>
    </row>
    <row r="12" spans="1:20" ht="12" customHeight="1" thickBot="1">
      <c r="A12" s="80"/>
      <c r="B12" s="80"/>
      <c r="C12" s="80"/>
      <c r="D12" s="853"/>
      <c r="E12" s="1575" t="s">
        <v>661</v>
      </c>
      <c r="F12" s="1575"/>
      <c r="G12" s="1575"/>
      <c r="H12" s="762"/>
      <c r="I12" s="762"/>
      <c r="J12" s="762"/>
      <c r="K12" s="762"/>
      <c r="L12" s="762"/>
      <c r="M12" s="827"/>
      <c r="N12" s="825">
        <v>577033</v>
      </c>
      <c r="O12" s="825">
        <v>67994</v>
      </c>
      <c r="P12" s="825">
        <v>196799</v>
      </c>
      <c r="Q12" s="852">
        <v>338</v>
      </c>
      <c r="R12" s="825">
        <v>842164</v>
      </c>
      <c r="S12" s="825">
        <v>842164</v>
      </c>
      <c r="T12" s="80"/>
    </row>
    <row r="13" spans="1:20" ht="13.5" customHeight="1">
      <c r="A13" s="80"/>
      <c r="B13" s="80"/>
      <c r="C13" s="80"/>
      <c r="D13" s="80"/>
      <c r="E13" s="834" t="s">
        <v>320</v>
      </c>
      <c r="F13" s="851"/>
      <c r="G13" s="851"/>
      <c r="H13" s="758"/>
      <c r="I13" s="758"/>
      <c r="J13" s="758"/>
      <c r="K13" s="103"/>
      <c r="L13" s="103"/>
      <c r="M13" s="822"/>
      <c r="N13" s="821"/>
      <c r="O13" s="821"/>
      <c r="P13" s="821"/>
      <c r="Q13" s="821"/>
      <c r="R13" s="821"/>
      <c r="S13" s="821"/>
      <c r="T13" s="80"/>
    </row>
    <row r="14" spans="1:20" ht="12" customHeight="1">
      <c r="A14" s="80"/>
      <c r="B14" s="80"/>
      <c r="C14" s="80"/>
      <c r="D14" s="80"/>
      <c r="E14" s="850">
        <v>2020</v>
      </c>
      <c r="F14" s="849"/>
      <c r="G14" s="848"/>
      <c r="H14" s="756"/>
      <c r="I14" s="756"/>
      <c r="J14" s="756"/>
      <c r="K14" s="103"/>
      <c r="L14" s="103"/>
      <c r="M14" s="822"/>
      <c r="N14" s="821"/>
      <c r="O14" s="821"/>
      <c r="P14" s="821"/>
      <c r="Q14" s="821"/>
      <c r="R14" s="821"/>
      <c r="S14" s="821"/>
      <c r="T14" s="80"/>
    </row>
    <row r="15" spans="1:20" ht="12" customHeight="1">
      <c r="A15" s="80"/>
      <c r="B15" s="80"/>
      <c r="C15" s="80"/>
      <c r="D15" s="80"/>
      <c r="E15" s="1574" t="s">
        <v>775</v>
      </c>
      <c r="F15" s="1574"/>
      <c r="G15" s="1574"/>
      <c r="H15" s="753"/>
      <c r="I15" s="753"/>
      <c r="J15" s="753"/>
      <c r="L15" s="753"/>
      <c r="M15" s="739"/>
      <c r="N15" s="844">
        <v>520590</v>
      </c>
      <c r="O15" s="844">
        <v>66751</v>
      </c>
      <c r="P15" s="844">
        <v>128745</v>
      </c>
      <c r="Q15" s="840">
        <v>338</v>
      </c>
      <c r="R15" s="844">
        <v>716424</v>
      </c>
      <c r="S15" s="844">
        <v>716424</v>
      </c>
      <c r="T15" s="80"/>
    </row>
    <row r="16" spans="1:20" ht="12" customHeight="1">
      <c r="A16" s="80"/>
      <c r="B16" s="80"/>
      <c r="C16" s="80"/>
      <c r="D16" s="80"/>
      <c r="E16" s="1574" t="s">
        <v>774</v>
      </c>
      <c r="F16" s="1574"/>
      <c r="G16" s="1574"/>
      <c r="H16" s="753"/>
      <c r="I16" s="753"/>
      <c r="J16" s="753"/>
      <c r="L16" s="753"/>
      <c r="M16" s="739"/>
      <c r="N16" s="844">
        <v>19838</v>
      </c>
      <c r="O16" s="840">
        <v>283</v>
      </c>
      <c r="P16" s="847">
        <v>3999</v>
      </c>
      <c r="Q16" s="841" t="s">
        <v>725</v>
      </c>
      <c r="R16" s="844">
        <v>24120</v>
      </c>
      <c r="S16" s="844">
        <v>24120</v>
      </c>
      <c r="T16" s="80"/>
    </row>
    <row r="17" spans="1:20" ht="12" customHeight="1">
      <c r="A17" s="80"/>
      <c r="B17" s="80"/>
      <c r="C17" s="80"/>
      <c r="D17" s="80"/>
      <c r="E17" s="1574" t="s">
        <v>773</v>
      </c>
      <c r="F17" s="1574"/>
      <c r="G17" s="1574"/>
      <c r="H17" s="753"/>
      <c r="I17" s="753"/>
      <c r="J17" s="753"/>
      <c r="L17" s="846"/>
      <c r="M17" s="845"/>
      <c r="N17" s="840">
        <v>831</v>
      </c>
      <c r="O17" s="840">
        <v>947</v>
      </c>
      <c r="P17" s="781">
        <v>244</v>
      </c>
      <c r="Q17" s="841" t="s">
        <v>725</v>
      </c>
      <c r="R17" s="844">
        <v>2022</v>
      </c>
      <c r="S17" s="844">
        <v>2022</v>
      </c>
      <c r="T17" s="80"/>
    </row>
    <row r="18" spans="1:20" ht="15" customHeight="1">
      <c r="A18" s="80"/>
      <c r="B18" s="80"/>
      <c r="C18" s="80"/>
      <c r="D18" s="80"/>
      <c r="E18" s="1578" t="s">
        <v>772</v>
      </c>
      <c r="F18" s="1578"/>
      <c r="G18" s="1578"/>
      <c r="H18" s="753"/>
      <c r="I18" s="753"/>
      <c r="J18" s="753"/>
      <c r="L18" s="843"/>
      <c r="M18" s="842"/>
      <c r="N18" s="840">
        <v>-42</v>
      </c>
      <c r="O18" s="841" t="s">
        <v>725</v>
      </c>
      <c r="P18" s="841" t="s">
        <v>725</v>
      </c>
      <c r="Q18" s="841" t="s">
        <v>725</v>
      </c>
      <c r="R18" s="840">
        <v>-42</v>
      </c>
      <c r="S18" s="840">
        <v>-42</v>
      </c>
      <c r="T18" s="80"/>
    </row>
    <row r="19" spans="1:20" ht="19.5" customHeight="1" thickBot="1">
      <c r="A19" s="80"/>
      <c r="B19" s="80"/>
      <c r="C19" s="80"/>
      <c r="D19" s="80"/>
      <c r="E19" s="1580" t="s">
        <v>771</v>
      </c>
      <c r="F19" s="1580"/>
      <c r="G19" s="1580"/>
      <c r="H19" s="807"/>
      <c r="I19" s="807"/>
      <c r="J19" s="807"/>
      <c r="K19" s="808"/>
      <c r="L19" s="839"/>
      <c r="M19" s="838"/>
      <c r="N19" s="836">
        <v>541217</v>
      </c>
      <c r="O19" s="836">
        <v>67980</v>
      </c>
      <c r="P19" s="836">
        <v>132988</v>
      </c>
      <c r="Q19" s="837">
        <v>338</v>
      </c>
      <c r="R19" s="836">
        <v>742523</v>
      </c>
      <c r="S19" s="836">
        <v>742523</v>
      </c>
      <c r="T19" s="80"/>
    </row>
    <row r="20" spans="1:20" ht="12" customHeight="1">
      <c r="A20" s="780"/>
      <c r="B20" s="780"/>
      <c r="C20" s="780"/>
      <c r="D20" s="831" t="s">
        <v>770</v>
      </c>
      <c r="E20" s="835" t="s">
        <v>735</v>
      </c>
      <c r="F20" s="835"/>
      <c r="G20" s="835"/>
      <c r="H20" s="84"/>
      <c r="I20" s="84"/>
      <c r="J20" s="84"/>
      <c r="K20" s="84"/>
      <c r="L20" s="84"/>
      <c r="M20" s="87"/>
      <c r="N20" s="832"/>
      <c r="O20" s="832"/>
      <c r="P20" s="832"/>
      <c r="Q20" s="832"/>
      <c r="R20" s="832"/>
      <c r="S20" s="832"/>
      <c r="T20" s="80"/>
    </row>
    <row r="21" spans="1:20" ht="12" customHeight="1">
      <c r="A21" s="780"/>
      <c r="B21" s="780"/>
      <c r="C21" s="780"/>
      <c r="D21" s="831"/>
      <c r="E21" s="834" t="s">
        <v>320</v>
      </c>
      <c r="F21" s="831"/>
      <c r="G21" s="831"/>
      <c r="H21" s="84"/>
      <c r="I21" s="84"/>
      <c r="J21" s="84"/>
      <c r="K21" s="84"/>
      <c r="L21" s="84"/>
      <c r="M21" s="87"/>
      <c r="N21" s="832"/>
      <c r="O21" s="832"/>
      <c r="P21" s="832"/>
      <c r="Q21" s="832"/>
      <c r="R21" s="832"/>
      <c r="S21" s="832"/>
      <c r="T21" s="80"/>
    </row>
    <row r="22" spans="1:20" ht="12" customHeight="1">
      <c r="A22" s="780"/>
      <c r="B22" s="780"/>
      <c r="C22" s="780"/>
      <c r="D22" s="831"/>
      <c r="E22" s="833">
        <v>2021</v>
      </c>
      <c r="F22" s="831"/>
      <c r="G22" s="831"/>
      <c r="H22" s="84"/>
      <c r="I22" s="84"/>
      <c r="J22" s="84"/>
      <c r="K22" s="84"/>
      <c r="L22" s="84"/>
      <c r="M22" s="87"/>
      <c r="N22" s="832"/>
      <c r="O22" s="832"/>
      <c r="P22" s="832"/>
      <c r="Q22" s="832"/>
      <c r="R22" s="832"/>
      <c r="S22" s="832"/>
      <c r="T22" s="80"/>
    </row>
    <row r="23" spans="1:20" ht="12" customHeight="1">
      <c r="A23" s="780"/>
      <c r="B23" s="780"/>
      <c r="C23" s="780"/>
      <c r="D23" s="831"/>
      <c r="E23" s="1577" t="s">
        <v>659</v>
      </c>
      <c r="F23" s="1577"/>
      <c r="G23" s="1577"/>
      <c r="H23" s="84"/>
      <c r="I23" s="84"/>
      <c r="J23" s="84"/>
      <c r="K23" s="84"/>
      <c r="L23" s="84"/>
      <c r="M23" s="87"/>
      <c r="N23" s="829">
        <v>435132</v>
      </c>
      <c r="O23" s="829">
        <v>53987</v>
      </c>
      <c r="P23" s="829">
        <v>113350</v>
      </c>
      <c r="Q23" s="829">
        <v>127</v>
      </c>
      <c r="R23" s="829">
        <v>602597</v>
      </c>
      <c r="S23" s="829">
        <v>602597</v>
      </c>
      <c r="T23" s="80"/>
    </row>
    <row r="24" spans="1:20" ht="12" customHeight="1">
      <c r="A24" s="83"/>
      <c r="B24" s="83"/>
      <c r="C24" s="83"/>
      <c r="D24" s="83"/>
      <c r="E24" s="830" t="s">
        <v>769</v>
      </c>
      <c r="F24" s="37"/>
      <c r="G24" s="84"/>
      <c r="H24" s="84"/>
      <c r="I24" s="84"/>
      <c r="J24" s="84"/>
      <c r="K24" s="84"/>
      <c r="L24" s="84"/>
      <c r="M24" s="819" t="s">
        <v>688</v>
      </c>
      <c r="N24" s="829">
        <v>51127</v>
      </c>
      <c r="O24" s="829">
        <v>4920</v>
      </c>
      <c r="P24" s="829">
        <v>7615</v>
      </c>
      <c r="Q24" s="829">
        <v>60</v>
      </c>
      <c r="R24" s="829">
        <v>63722</v>
      </c>
      <c r="S24" s="829">
        <v>63722</v>
      </c>
      <c r="T24" s="83"/>
    </row>
    <row r="25" spans="1:20" ht="12" customHeight="1">
      <c r="A25" s="83"/>
      <c r="B25" s="83"/>
      <c r="C25" s="83"/>
      <c r="D25" s="83"/>
      <c r="E25" s="1579" t="s">
        <v>731</v>
      </c>
      <c r="F25" s="1579"/>
      <c r="G25" s="84"/>
      <c r="H25" s="84"/>
      <c r="I25" s="84"/>
      <c r="J25" s="84"/>
      <c r="K25" s="84"/>
      <c r="L25" s="84"/>
      <c r="M25" s="87"/>
      <c r="N25" s="829">
        <v>0</v>
      </c>
      <c r="O25" s="829"/>
      <c r="P25" s="829">
        <v>0</v>
      </c>
      <c r="Q25" s="829">
        <v>0</v>
      </c>
      <c r="R25" s="829">
        <v>0</v>
      </c>
      <c r="S25" s="829">
        <v>0</v>
      </c>
      <c r="T25" s="83"/>
    </row>
    <row r="26" spans="1:20" ht="12" customHeight="1" thickBot="1">
      <c r="A26" s="80"/>
      <c r="B26" s="80"/>
      <c r="C26" s="80"/>
      <c r="D26" s="80"/>
      <c r="E26" s="828" t="s">
        <v>756</v>
      </c>
      <c r="F26" s="808"/>
      <c r="G26" s="762"/>
      <c r="H26" s="762"/>
      <c r="I26" s="762"/>
      <c r="J26" s="762"/>
      <c r="K26" s="762"/>
      <c r="L26" s="762"/>
      <c r="M26" s="827"/>
      <c r="N26" s="825">
        <v>486259</v>
      </c>
      <c r="O26" s="825">
        <v>58907</v>
      </c>
      <c r="P26" s="825">
        <v>120965</v>
      </c>
      <c r="Q26" s="826">
        <v>187</v>
      </c>
      <c r="R26" s="825">
        <v>666319</v>
      </c>
      <c r="S26" s="825">
        <v>666319</v>
      </c>
      <c r="T26" s="80"/>
    </row>
    <row r="27" spans="1:20" ht="12" customHeight="1">
      <c r="A27" s="80"/>
      <c r="B27" s="80"/>
      <c r="C27" s="80"/>
      <c r="D27" s="80"/>
      <c r="E27" s="824" t="s">
        <v>768</v>
      </c>
      <c r="G27" s="758"/>
      <c r="H27" s="758"/>
      <c r="I27" s="758"/>
      <c r="J27" s="103"/>
      <c r="K27" s="103"/>
      <c r="L27" s="103"/>
      <c r="M27" s="822"/>
      <c r="N27" s="823"/>
      <c r="O27" s="823"/>
      <c r="P27" s="823"/>
      <c r="Q27" s="823"/>
      <c r="R27" s="823"/>
      <c r="S27" s="823"/>
      <c r="T27" s="80"/>
    </row>
    <row r="28" spans="1:20" ht="12" customHeight="1">
      <c r="A28" s="80"/>
      <c r="B28" s="80"/>
      <c r="C28" s="80"/>
      <c r="D28" s="80"/>
      <c r="E28" s="757">
        <v>2020</v>
      </c>
      <c r="G28" s="756"/>
      <c r="H28" s="756"/>
      <c r="I28" s="756"/>
      <c r="J28" s="103"/>
      <c r="K28" s="103"/>
      <c r="L28" s="103"/>
      <c r="M28" s="822"/>
      <c r="N28" s="821"/>
      <c r="O28" s="821"/>
      <c r="P28" s="821"/>
      <c r="Q28" s="821"/>
      <c r="R28" s="821"/>
      <c r="S28" s="821"/>
      <c r="T28" s="80"/>
    </row>
    <row r="29" spans="1:20" ht="12" customHeight="1">
      <c r="A29" s="80"/>
      <c r="B29" s="80"/>
      <c r="C29" s="80"/>
      <c r="D29" s="80"/>
      <c r="E29" s="814" t="s">
        <v>754</v>
      </c>
      <c r="G29" s="753"/>
      <c r="H29" s="753"/>
      <c r="I29" s="753"/>
      <c r="J29" s="813"/>
      <c r="K29" s="813"/>
      <c r="L29" s="813"/>
      <c r="M29" s="812"/>
      <c r="N29" s="818">
        <v>377812</v>
      </c>
      <c r="O29" s="815">
        <v>49029</v>
      </c>
      <c r="P29" s="815">
        <v>105974</v>
      </c>
      <c r="Q29" s="810">
        <v>67</v>
      </c>
      <c r="R29" s="815">
        <v>532882</v>
      </c>
      <c r="S29" s="815">
        <v>532882</v>
      </c>
      <c r="T29" s="80"/>
    </row>
    <row r="30" spans="1:20" ht="12" customHeight="1">
      <c r="A30" s="80"/>
      <c r="B30" s="80"/>
      <c r="C30" s="80"/>
      <c r="D30" s="80"/>
      <c r="E30" s="814" t="s">
        <v>767</v>
      </c>
      <c r="G30" s="753"/>
      <c r="H30" s="753"/>
      <c r="I30" s="753"/>
      <c r="J30" s="820"/>
      <c r="K30" s="820"/>
      <c r="L30" s="820"/>
      <c r="M30" s="819" t="s">
        <v>688</v>
      </c>
      <c r="N30" s="818">
        <v>57349</v>
      </c>
      <c r="O30" s="817">
        <v>4958</v>
      </c>
      <c r="P30" s="817">
        <v>7376</v>
      </c>
      <c r="Q30" s="816">
        <v>60</v>
      </c>
      <c r="R30" s="815">
        <v>69743</v>
      </c>
      <c r="S30" s="815">
        <v>69743</v>
      </c>
      <c r="T30" s="80"/>
    </row>
    <row r="31" spans="1:20" ht="12" customHeight="1">
      <c r="A31" s="80"/>
      <c r="B31" s="80"/>
      <c r="C31" s="80"/>
      <c r="D31" s="80"/>
      <c r="E31" s="814" t="s">
        <v>752</v>
      </c>
      <c r="G31" s="753"/>
      <c r="H31" s="753"/>
      <c r="I31" s="753"/>
      <c r="J31" s="813"/>
      <c r="K31" s="813"/>
      <c r="L31" s="813"/>
      <c r="M31" s="812"/>
      <c r="N31" s="810">
        <v>-29</v>
      </c>
      <c r="O31" s="811" t="s">
        <v>725</v>
      </c>
      <c r="P31" s="811" t="s">
        <v>725</v>
      </c>
      <c r="Q31" s="811" t="s">
        <v>725</v>
      </c>
      <c r="R31" s="810">
        <v>-29</v>
      </c>
      <c r="S31" s="810">
        <v>-29</v>
      </c>
      <c r="T31" s="80"/>
    </row>
    <row r="32" spans="1:20" ht="12" customHeight="1" thickBot="1">
      <c r="A32" s="80"/>
      <c r="B32" s="80"/>
      <c r="C32" s="80"/>
      <c r="D32" s="80"/>
      <c r="E32" s="809" t="s">
        <v>751</v>
      </c>
      <c r="F32" s="808"/>
      <c r="G32" s="807"/>
      <c r="H32" s="807"/>
      <c r="I32" s="807"/>
      <c r="J32" s="806"/>
      <c r="K32" s="806"/>
      <c r="L32" s="806"/>
      <c r="M32" s="805"/>
      <c r="N32" s="804">
        <v>435132</v>
      </c>
      <c r="O32" s="802">
        <v>53987</v>
      </c>
      <c r="P32" s="802">
        <v>113350</v>
      </c>
      <c r="Q32" s="803">
        <v>127</v>
      </c>
      <c r="R32" s="802">
        <v>602597</v>
      </c>
      <c r="S32" s="802">
        <v>602597</v>
      </c>
      <c r="T32" s="80"/>
    </row>
    <row r="33" s="1" customFormat="1" ht="17.25" customHeight="1"/>
  </sheetData>
  <mergeCells count="17">
    <mergeCell ref="E25:F25"/>
    <mergeCell ref="E23:G23"/>
    <mergeCell ref="E16:G16"/>
    <mergeCell ref="A3:H3"/>
    <mergeCell ref="E18:G18"/>
    <mergeCell ref="E19:G19"/>
    <mergeCell ref="A1:T1"/>
    <mergeCell ref="B2:F2"/>
    <mergeCell ref="I2:K2"/>
    <mergeCell ref="R2:S2"/>
    <mergeCell ref="E17:G17"/>
    <mergeCell ref="E12:G12"/>
    <mergeCell ref="F6:I6"/>
    <mergeCell ref="E9:G9"/>
    <mergeCell ref="E10:G10"/>
    <mergeCell ref="E11:G11"/>
    <mergeCell ref="E15:G15"/>
  </mergeCells>
  <pageMargins left="0.7" right="0.7" top="0.75" bottom="0.75" header="0.3" footer="0.3"/>
  <pageSetup paperSize="9"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0FBE-3D93-434B-AFDD-BFB9719C714A}">
  <sheetPr>
    <pageSetUpPr autoPageBreaks="0"/>
  </sheetPr>
  <dimension ref="A1:N28"/>
  <sheetViews>
    <sheetView showGridLines="0" zoomScaleNormal="100" workbookViewId="0">
      <selection activeCell="D8" sqref="D8"/>
    </sheetView>
  </sheetViews>
  <sheetFormatPr defaultColWidth="8.90625" defaultRowHeight="13"/>
  <cols>
    <col min="1" max="1" width="11.453125" style="1" customWidth="1"/>
    <col min="2" max="2" width="2" style="1" customWidth="1"/>
    <col min="3" max="3" width="5" style="1" customWidth="1"/>
    <col min="4" max="4" width="5.1796875" style="1" customWidth="1"/>
    <col min="5" max="5" width="52.81640625" style="1" customWidth="1"/>
    <col min="6" max="6" width="3.453125" style="1" customWidth="1"/>
    <col min="7" max="7" width="24.453125" style="1" customWidth="1"/>
    <col min="8" max="14" width="13.36328125" style="1" customWidth="1"/>
    <col min="15" max="16384" width="8.90625" style="1"/>
  </cols>
  <sheetData>
    <row r="1" spans="1:14" ht="53.25" customHeight="1">
      <c r="A1" s="1540"/>
      <c r="B1" s="1540"/>
      <c r="C1" s="1540"/>
      <c r="D1" s="1540"/>
      <c r="E1" s="1540"/>
      <c r="F1" s="1540"/>
      <c r="G1" s="1540"/>
      <c r="H1" s="1540"/>
      <c r="I1" s="1540"/>
      <c r="J1" s="1540"/>
      <c r="K1" s="1540"/>
      <c r="L1" s="1540"/>
      <c r="M1" s="1540"/>
      <c r="N1" s="1540"/>
    </row>
    <row r="2" spans="1:14" ht="15" customHeight="1">
      <c r="A2" s="83"/>
      <c r="B2" s="83"/>
      <c r="C2" s="83"/>
      <c r="D2" s="83"/>
      <c r="E2" s="83"/>
      <c r="F2" s="83"/>
      <c r="G2" s="83"/>
      <c r="H2" s="83"/>
      <c r="I2" s="83"/>
      <c r="J2" s="83"/>
      <c r="K2" s="83"/>
      <c r="L2" s="83"/>
      <c r="M2" s="83"/>
      <c r="N2" s="83"/>
    </row>
    <row r="3" spans="1:14" ht="37.5" customHeight="1">
      <c r="A3" s="1569" t="s">
        <v>746</v>
      </c>
      <c r="B3" s="1569"/>
      <c r="C3" s="1569"/>
      <c r="D3" s="1569"/>
      <c r="E3" s="1569"/>
      <c r="F3" s="1569"/>
      <c r="G3" s="1569"/>
      <c r="H3" s="801"/>
      <c r="I3" s="801"/>
      <c r="J3" s="801"/>
      <c r="K3" s="801"/>
      <c r="L3" s="801"/>
      <c r="M3" s="801"/>
      <c r="N3" s="800"/>
    </row>
    <row r="4" spans="1:14" ht="49" customHeight="1">
      <c r="A4" s="83"/>
      <c r="B4" s="83"/>
      <c r="C4" s="83"/>
      <c r="D4" s="1540"/>
      <c r="E4" s="1540"/>
      <c r="F4" s="1540"/>
      <c r="G4" s="1540"/>
      <c r="H4" s="147" t="s">
        <v>744</v>
      </c>
      <c r="I4" s="147" t="s">
        <v>743</v>
      </c>
      <c r="J4" s="147" t="s">
        <v>742</v>
      </c>
      <c r="K4" s="147" t="s">
        <v>741</v>
      </c>
      <c r="L4" s="147" t="s">
        <v>766</v>
      </c>
      <c r="M4" s="147" t="s">
        <v>765</v>
      </c>
      <c r="N4" s="83"/>
    </row>
    <row r="5" spans="1:14" ht="17.25" customHeight="1">
      <c r="A5" s="799" t="s">
        <v>738</v>
      </c>
      <c r="B5" s="82"/>
      <c r="C5" s="798" t="s">
        <v>764</v>
      </c>
      <c r="E5" s="84"/>
      <c r="F5" s="84"/>
      <c r="G5" s="84"/>
      <c r="H5" s="796"/>
      <c r="I5" s="796"/>
      <c r="J5" s="796"/>
      <c r="K5" s="796"/>
      <c r="L5" s="796"/>
      <c r="M5" s="796"/>
      <c r="N5" s="82"/>
    </row>
    <row r="6" spans="1:14" ht="12" customHeight="1">
      <c r="A6" s="83"/>
      <c r="B6" s="83"/>
      <c r="C6" s="779" t="s">
        <v>763</v>
      </c>
      <c r="D6" s="778" t="s">
        <v>722</v>
      </c>
      <c r="E6" s="797"/>
      <c r="F6" s="83"/>
      <c r="G6" s="83"/>
      <c r="H6" s="796"/>
      <c r="I6" s="796"/>
      <c r="J6" s="796"/>
      <c r="K6" s="796"/>
      <c r="L6" s="796"/>
      <c r="M6" s="796"/>
      <c r="N6" s="83"/>
    </row>
    <row r="7" spans="1:14" ht="12" customHeight="1">
      <c r="A7" s="83"/>
      <c r="B7" s="83"/>
      <c r="C7" s="83"/>
      <c r="D7" s="787" t="s">
        <v>761</v>
      </c>
      <c r="E7" s="795"/>
      <c r="F7" s="83"/>
      <c r="G7" s="83"/>
      <c r="H7" s="791"/>
      <c r="I7" s="792"/>
      <c r="J7" s="793"/>
      <c r="K7" s="792"/>
      <c r="L7" s="791"/>
      <c r="M7" s="791"/>
      <c r="N7" s="83"/>
    </row>
    <row r="8" spans="1:14" ht="12" customHeight="1">
      <c r="A8" s="83"/>
      <c r="B8" s="83"/>
      <c r="C8" s="83"/>
      <c r="D8" s="787">
        <v>2021</v>
      </c>
      <c r="E8" s="794"/>
      <c r="F8" s="83"/>
      <c r="G8" s="83"/>
      <c r="H8" s="791"/>
      <c r="I8" s="792"/>
      <c r="J8" s="793"/>
      <c r="K8" s="792"/>
      <c r="L8" s="791"/>
      <c r="M8" s="791"/>
      <c r="N8" s="83"/>
    </row>
    <row r="9" spans="1:14" ht="12" customHeight="1">
      <c r="A9" s="83"/>
      <c r="B9" s="83"/>
      <c r="C9" s="83"/>
      <c r="D9" s="790" t="s">
        <v>670</v>
      </c>
      <c r="E9" s="790"/>
      <c r="F9" s="83"/>
      <c r="G9" s="83"/>
      <c r="H9" s="789">
        <v>106085</v>
      </c>
      <c r="I9" s="789">
        <v>13993</v>
      </c>
      <c r="J9" s="789">
        <v>19638</v>
      </c>
      <c r="K9" s="789">
        <v>211</v>
      </c>
      <c r="L9" s="788">
        <v>139927</v>
      </c>
      <c r="M9" s="788">
        <v>139927</v>
      </c>
      <c r="N9" s="83"/>
    </row>
    <row r="10" spans="1:14" ht="16.75" customHeight="1" thickBot="1">
      <c r="A10" s="80"/>
      <c r="B10" s="80"/>
      <c r="C10" s="80"/>
      <c r="D10" s="1581" t="s">
        <v>762</v>
      </c>
      <c r="E10" s="1581"/>
      <c r="F10" s="762"/>
      <c r="G10" s="762"/>
      <c r="H10" s="760">
        <v>90774</v>
      </c>
      <c r="I10" s="760">
        <v>9087</v>
      </c>
      <c r="J10" s="760">
        <v>75834</v>
      </c>
      <c r="K10" s="761">
        <v>151</v>
      </c>
      <c r="L10" s="760">
        <v>175845</v>
      </c>
      <c r="M10" s="760">
        <v>175845</v>
      </c>
      <c r="N10" s="80"/>
    </row>
    <row r="11" spans="1:14" ht="16.75" customHeight="1">
      <c r="A11" s="80"/>
      <c r="B11" s="80"/>
      <c r="C11" s="80"/>
      <c r="D11" s="787" t="s">
        <v>761</v>
      </c>
      <c r="E11" s="786"/>
      <c r="F11" s="758"/>
      <c r="G11" s="758"/>
      <c r="H11" s="784"/>
      <c r="I11" s="784"/>
      <c r="J11" s="784"/>
      <c r="K11" s="785"/>
      <c r="L11" s="784"/>
      <c r="M11" s="784"/>
      <c r="N11" s="80"/>
    </row>
    <row r="12" spans="1:14" ht="16.75" customHeight="1">
      <c r="A12" s="80"/>
      <c r="B12" s="80"/>
      <c r="C12" s="80"/>
      <c r="D12" s="787">
        <v>2020</v>
      </c>
      <c r="E12" s="786"/>
      <c r="F12" s="758"/>
      <c r="G12" s="758"/>
      <c r="H12" s="784"/>
      <c r="I12" s="784"/>
      <c r="J12" s="784"/>
      <c r="K12" s="785"/>
      <c r="L12" s="784"/>
      <c r="M12" s="784"/>
      <c r="N12" s="80"/>
    </row>
    <row r="13" spans="1:14" ht="12" customHeight="1">
      <c r="A13" s="83"/>
      <c r="B13" s="83"/>
      <c r="C13" s="83"/>
      <c r="D13" s="783" t="s">
        <v>672</v>
      </c>
      <c r="G13" s="782"/>
      <c r="H13" s="749">
        <v>142778</v>
      </c>
      <c r="I13" s="749">
        <v>17722</v>
      </c>
      <c r="J13" s="749">
        <v>22771</v>
      </c>
      <c r="K13" s="781">
        <v>271</v>
      </c>
      <c r="L13" s="749">
        <v>183541</v>
      </c>
      <c r="M13" s="749">
        <v>183541</v>
      </c>
      <c r="N13" s="83"/>
    </row>
    <row r="14" spans="1:14" ht="16" customHeight="1" thickBot="1">
      <c r="A14" s="80"/>
      <c r="B14" s="80"/>
      <c r="C14" s="80"/>
      <c r="D14" s="1581" t="s">
        <v>715</v>
      </c>
      <c r="E14" s="1581"/>
      <c r="F14" s="748"/>
      <c r="G14" s="748"/>
      <c r="H14" s="747">
        <v>106085</v>
      </c>
      <c r="I14" s="745">
        <v>13993</v>
      </c>
      <c r="J14" s="745">
        <v>19638</v>
      </c>
      <c r="K14" s="746">
        <v>211</v>
      </c>
      <c r="L14" s="745">
        <v>139927</v>
      </c>
      <c r="M14" s="745">
        <v>139927</v>
      </c>
      <c r="N14" s="80"/>
    </row>
    <row r="15" spans="1:14" ht="14.25" customHeight="1">
      <c r="A15" s="780"/>
      <c r="B15" s="780"/>
      <c r="C15" s="779" t="s">
        <v>760</v>
      </c>
      <c r="D15" s="778" t="s">
        <v>759</v>
      </c>
      <c r="E15" s="777"/>
      <c r="F15" s="776"/>
      <c r="G15" s="776"/>
      <c r="H15" s="775"/>
      <c r="I15" s="199"/>
      <c r="J15" s="199"/>
      <c r="K15" s="199"/>
      <c r="L15" s="199"/>
      <c r="M15" s="199"/>
      <c r="N15" s="80"/>
    </row>
    <row r="16" spans="1:14" ht="12" customHeight="1">
      <c r="A16" s="80"/>
      <c r="B16" s="80"/>
      <c r="C16" s="80"/>
      <c r="D16" s="759" t="s">
        <v>755</v>
      </c>
      <c r="F16" s="759"/>
      <c r="G16" s="759"/>
      <c r="H16" s="773"/>
      <c r="I16" s="772"/>
      <c r="J16" s="772"/>
      <c r="K16" s="772"/>
      <c r="L16" s="772"/>
      <c r="M16" s="772"/>
      <c r="N16" s="80"/>
    </row>
    <row r="17" spans="1:14" ht="12" customHeight="1">
      <c r="A17" s="80"/>
      <c r="B17" s="80"/>
      <c r="C17" s="80"/>
      <c r="D17" s="774">
        <v>2021</v>
      </c>
      <c r="F17" s="756"/>
      <c r="G17" s="756"/>
      <c r="H17" s="773"/>
      <c r="I17" s="772"/>
      <c r="J17" s="772"/>
      <c r="K17" s="772"/>
      <c r="L17" s="772"/>
      <c r="M17" s="772"/>
      <c r="N17" s="80"/>
    </row>
    <row r="18" spans="1:14" ht="12" customHeight="1">
      <c r="A18" s="80"/>
      <c r="B18" s="80"/>
      <c r="C18" s="80"/>
      <c r="D18" s="754" t="s">
        <v>758</v>
      </c>
      <c r="F18" s="754"/>
      <c r="G18" s="754"/>
      <c r="H18" s="769">
        <v>540386</v>
      </c>
      <c r="I18" s="770">
        <v>67034</v>
      </c>
      <c r="J18" s="769">
        <v>132744</v>
      </c>
      <c r="K18" s="771">
        <v>338</v>
      </c>
      <c r="L18" s="768">
        <v>740502</v>
      </c>
      <c r="M18" s="767">
        <v>740502</v>
      </c>
      <c r="N18" s="80"/>
    </row>
    <row r="19" spans="1:14" ht="12" customHeight="1">
      <c r="A19" s="80"/>
      <c r="B19" s="80"/>
      <c r="C19" s="80"/>
      <c r="D19" s="754" t="s">
        <v>753</v>
      </c>
      <c r="F19" s="754"/>
      <c r="G19" s="754"/>
      <c r="H19" s="769">
        <v>32446</v>
      </c>
      <c r="I19" s="770" t="s">
        <v>757</v>
      </c>
      <c r="J19" s="769">
        <v>63811</v>
      </c>
      <c r="K19" s="768" t="s">
        <v>757</v>
      </c>
      <c r="L19" s="768">
        <v>96257</v>
      </c>
      <c r="M19" s="767">
        <v>96257</v>
      </c>
      <c r="N19" s="80"/>
    </row>
    <row r="20" spans="1:14" ht="14.15" customHeight="1">
      <c r="A20" s="80"/>
      <c r="B20" s="80"/>
      <c r="C20" s="80"/>
      <c r="D20" s="752" t="s">
        <v>752</v>
      </c>
      <c r="F20" s="752"/>
      <c r="G20" s="752"/>
      <c r="H20" s="765" t="s">
        <v>757</v>
      </c>
      <c r="I20" s="766" t="s">
        <v>757</v>
      </c>
      <c r="J20" s="765" t="s">
        <v>757</v>
      </c>
      <c r="K20" s="764" t="s">
        <v>757</v>
      </c>
      <c r="L20" s="764" t="s">
        <v>757</v>
      </c>
      <c r="M20" s="763" t="s">
        <v>757</v>
      </c>
      <c r="N20" s="80"/>
    </row>
    <row r="21" spans="1:14" ht="16.75" customHeight="1" thickBot="1">
      <c r="A21" s="80"/>
      <c r="B21" s="80"/>
      <c r="C21" s="80"/>
      <c r="D21" s="1581" t="s">
        <v>756</v>
      </c>
      <c r="E21" s="1581"/>
      <c r="F21" s="762"/>
      <c r="G21" s="762"/>
      <c r="H21" s="760">
        <v>572832</v>
      </c>
      <c r="I21" s="760">
        <v>67034</v>
      </c>
      <c r="J21" s="760">
        <v>196555</v>
      </c>
      <c r="K21" s="761">
        <v>338</v>
      </c>
      <c r="L21" s="760">
        <v>836759</v>
      </c>
      <c r="M21" s="760">
        <v>836759</v>
      </c>
      <c r="N21" s="80"/>
    </row>
    <row r="22" spans="1:14" ht="14.25" customHeight="1">
      <c r="A22" s="80"/>
      <c r="B22" s="80"/>
      <c r="C22" s="80"/>
      <c r="D22" s="759" t="s">
        <v>755</v>
      </c>
      <c r="F22" s="758"/>
      <c r="G22" s="39"/>
      <c r="H22" s="755"/>
      <c r="I22" s="755"/>
      <c r="J22" s="755"/>
      <c r="K22" s="755"/>
      <c r="L22" s="755"/>
      <c r="M22" s="755"/>
      <c r="N22" s="80"/>
    </row>
    <row r="23" spans="1:14" ht="12" customHeight="1">
      <c r="A23" s="80"/>
      <c r="B23" s="80"/>
      <c r="C23" s="80"/>
      <c r="D23" s="757">
        <v>2020</v>
      </c>
      <c r="F23" s="756"/>
      <c r="G23" s="39"/>
      <c r="H23" s="755"/>
      <c r="I23" s="755"/>
      <c r="J23" s="755"/>
      <c r="K23" s="755"/>
      <c r="L23" s="755"/>
      <c r="M23" s="755"/>
      <c r="N23" s="80"/>
    </row>
    <row r="24" spans="1:14" ht="12" customHeight="1">
      <c r="A24" s="80"/>
      <c r="B24" s="80"/>
      <c r="C24" s="80"/>
      <c r="D24" s="754" t="s">
        <v>754</v>
      </c>
      <c r="F24" s="753"/>
      <c r="G24" s="750"/>
      <c r="H24" s="749">
        <v>520590</v>
      </c>
      <c r="I24" s="749">
        <v>66751</v>
      </c>
      <c r="J24" s="749">
        <v>128745</v>
      </c>
      <c r="K24" s="749">
        <v>338</v>
      </c>
      <c r="L24" s="749">
        <v>716424</v>
      </c>
      <c r="M24" s="749">
        <v>716424</v>
      </c>
      <c r="N24" s="80"/>
    </row>
    <row r="25" spans="1:14" ht="12" customHeight="1">
      <c r="A25" s="80"/>
      <c r="B25" s="80"/>
      <c r="C25" s="80"/>
      <c r="D25" s="754" t="s">
        <v>753</v>
      </c>
      <c r="F25" s="753"/>
      <c r="G25" s="750"/>
      <c r="H25" s="749">
        <v>19838</v>
      </c>
      <c r="I25" s="749">
        <v>283</v>
      </c>
      <c r="J25" s="749">
        <v>3999</v>
      </c>
      <c r="K25" s="749" t="s">
        <v>725</v>
      </c>
      <c r="L25" s="749">
        <v>24120</v>
      </c>
      <c r="M25" s="749">
        <v>24120</v>
      </c>
      <c r="N25" s="80"/>
    </row>
    <row r="26" spans="1:14" ht="14.15" customHeight="1">
      <c r="A26" s="80"/>
      <c r="B26" s="80"/>
      <c r="C26" s="80"/>
      <c r="D26" s="752" t="s">
        <v>752</v>
      </c>
      <c r="F26" s="751"/>
      <c r="G26" s="750"/>
      <c r="H26" s="749">
        <v>-42</v>
      </c>
      <c r="I26" s="749" t="s">
        <v>725</v>
      </c>
      <c r="J26" s="749" t="s">
        <v>725</v>
      </c>
      <c r="K26" s="749" t="s">
        <v>725</v>
      </c>
      <c r="L26" s="749">
        <v>-42</v>
      </c>
      <c r="M26" s="749">
        <v>-42</v>
      </c>
      <c r="N26" s="80"/>
    </row>
    <row r="27" spans="1:14" ht="17.149999999999999" customHeight="1" thickBot="1">
      <c r="A27" s="82"/>
      <c r="B27" s="82"/>
      <c r="C27" s="82"/>
      <c r="D27" s="1581" t="s">
        <v>751</v>
      </c>
      <c r="E27" s="1581"/>
      <c r="F27" s="748"/>
      <c r="G27" s="748"/>
      <c r="H27" s="747">
        <v>540386</v>
      </c>
      <c r="I27" s="745">
        <v>67034</v>
      </c>
      <c r="J27" s="745">
        <v>132744</v>
      </c>
      <c r="K27" s="746">
        <v>338</v>
      </c>
      <c r="L27" s="745">
        <v>740502</v>
      </c>
      <c r="M27" s="745">
        <v>740502</v>
      </c>
      <c r="N27" s="82"/>
    </row>
  </sheetData>
  <mergeCells count="7">
    <mergeCell ref="A1:N1"/>
    <mergeCell ref="D4:G4"/>
    <mergeCell ref="D10:E10"/>
    <mergeCell ref="A3:G3"/>
    <mergeCell ref="D27:E27"/>
    <mergeCell ref="D21:E21"/>
    <mergeCell ref="D14:E14"/>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89D8A-5CCC-4062-970C-C3E34A6B3A8C}">
  <dimension ref="A1:Q28"/>
  <sheetViews>
    <sheetView showGridLines="0" workbookViewId="0">
      <selection activeCell="T22" sqref="T22"/>
    </sheetView>
  </sheetViews>
  <sheetFormatPr defaultColWidth="10" defaultRowHeight="14"/>
  <cols>
    <col min="1" max="1" width="5.81640625" style="649" customWidth="1"/>
    <col min="2" max="2" width="1.08984375" style="649" customWidth="1"/>
    <col min="3" max="3" width="4" style="649" customWidth="1"/>
    <col min="4" max="4" width="3.90625" style="649" customWidth="1"/>
    <col min="5" max="5" width="1.08984375" style="649" customWidth="1"/>
    <col min="6" max="6" width="14.90625" style="649" customWidth="1"/>
    <col min="7" max="7" width="15.08984375" style="649" customWidth="1"/>
    <col min="8" max="8" width="12.1796875" style="649" customWidth="1"/>
    <col min="9" max="9" width="12.81640625" style="649" customWidth="1"/>
    <col min="10" max="16" width="11.08984375" style="649" customWidth="1"/>
    <col min="17" max="17" width="6.6328125" style="649" customWidth="1"/>
    <col min="18" max="16384" width="10" style="649"/>
  </cols>
  <sheetData>
    <row r="1" spans="1:17" ht="53.25" customHeight="1">
      <c r="A1" s="707"/>
      <c r="B1" s="707"/>
      <c r="C1" s="707"/>
      <c r="D1" s="707"/>
      <c r="E1" s="707"/>
      <c r="F1" s="707"/>
      <c r="G1" s="707"/>
      <c r="H1" s="707"/>
      <c r="I1" s="707"/>
      <c r="J1" s="707"/>
      <c r="K1" s="707"/>
      <c r="L1" s="707"/>
      <c r="M1" s="707"/>
      <c r="N1" s="707"/>
      <c r="O1" s="707"/>
      <c r="P1" s="707"/>
    </row>
    <row r="2" spans="1:17" ht="9.9" customHeight="1">
      <c r="A2" s="665"/>
      <c r="B2" s="1583" t="s">
        <v>22</v>
      </c>
      <c r="C2" s="1583"/>
      <c r="D2" s="1583"/>
      <c r="E2" s="1583"/>
      <c r="F2" s="738" t="s">
        <v>750</v>
      </c>
      <c r="G2" s="738" t="s">
        <v>749</v>
      </c>
      <c r="H2" s="1584" t="s">
        <v>748</v>
      </c>
      <c r="I2" s="1584"/>
      <c r="J2" s="1585" t="s">
        <v>747</v>
      </c>
      <c r="K2" s="1585"/>
      <c r="L2" s="1586"/>
      <c r="M2" s="1586"/>
      <c r="N2" s="737"/>
      <c r="O2" s="736"/>
      <c r="P2" s="736"/>
    </row>
    <row r="3" spans="1:17" ht="37.5" customHeight="1">
      <c r="A3" s="1587" t="s">
        <v>746</v>
      </c>
      <c r="B3" s="1587"/>
      <c r="C3" s="1587"/>
      <c r="D3" s="1587"/>
      <c r="E3" s="1587"/>
      <c r="F3" s="1587"/>
      <c r="G3" s="1587"/>
      <c r="H3" s="1587"/>
      <c r="I3" s="1587"/>
      <c r="J3" s="663"/>
      <c r="K3" s="663"/>
      <c r="L3" s="663"/>
      <c r="M3" s="663"/>
      <c r="N3" s="663"/>
      <c r="O3" s="663"/>
      <c r="P3" s="663"/>
    </row>
    <row r="4" spans="1:17" ht="44.5" thickBot="1">
      <c r="A4" s="658"/>
      <c r="B4" s="735"/>
      <c r="C4" s="735"/>
      <c r="D4" s="734"/>
      <c r="E4" s="734"/>
      <c r="F4" s="734"/>
      <c r="G4" s="734"/>
      <c r="H4" s="734"/>
      <c r="I4" s="733"/>
      <c r="J4" s="732" t="s">
        <v>745</v>
      </c>
      <c r="K4" s="731" t="s">
        <v>744</v>
      </c>
      <c r="L4" s="731" t="s">
        <v>743</v>
      </c>
      <c r="M4" s="731" t="s">
        <v>742</v>
      </c>
      <c r="N4" s="731" t="s">
        <v>741</v>
      </c>
      <c r="O4" s="731" t="s">
        <v>740</v>
      </c>
      <c r="P4" s="731" t="s">
        <v>739</v>
      </c>
    </row>
    <row r="5" spans="1:17" ht="15.5">
      <c r="A5" s="730" t="s">
        <v>738</v>
      </c>
      <c r="B5" s="665"/>
      <c r="C5" s="729" t="s">
        <v>737</v>
      </c>
      <c r="E5" s="723"/>
      <c r="F5" s="723"/>
      <c r="G5" s="723"/>
      <c r="H5" s="723"/>
      <c r="I5" s="663"/>
      <c r="J5" s="706"/>
      <c r="K5" s="727"/>
      <c r="L5" s="727"/>
      <c r="M5" s="726"/>
      <c r="N5" s="726"/>
      <c r="O5" s="726"/>
      <c r="P5" s="726"/>
    </row>
    <row r="6" spans="1:17" ht="15.5">
      <c r="B6" s="728"/>
      <c r="C6" s="682" t="s">
        <v>736</v>
      </c>
      <c r="D6" s="682" t="s">
        <v>735</v>
      </c>
      <c r="E6" s="723"/>
      <c r="F6" s="723"/>
      <c r="G6" s="723"/>
      <c r="H6" s="723"/>
      <c r="I6" s="663"/>
      <c r="J6" s="706"/>
      <c r="K6" s="727"/>
      <c r="L6" s="727"/>
      <c r="M6" s="726"/>
      <c r="N6" s="726"/>
      <c r="O6" s="726"/>
      <c r="P6" s="726"/>
    </row>
    <row r="7" spans="1:17" ht="12" customHeight="1">
      <c r="A7" s="658"/>
      <c r="B7" s="658"/>
      <c r="C7" s="720"/>
      <c r="D7" s="671" t="s">
        <v>734</v>
      </c>
      <c r="E7" s="725"/>
      <c r="F7" s="724"/>
      <c r="G7" s="723"/>
      <c r="H7" s="723"/>
      <c r="I7" s="663"/>
      <c r="J7" s="706"/>
      <c r="K7" s="722"/>
      <c r="L7" s="722"/>
      <c r="M7" s="721"/>
      <c r="N7" s="721"/>
      <c r="O7" s="721"/>
      <c r="P7" s="721"/>
    </row>
    <row r="8" spans="1:17" ht="12" customHeight="1">
      <c r="A8" s="658"/>
      <c r="B8" s="658"/>
      <c r="C8" s="720"/>
      <c r="D8" s="1588" t="s">
        <v>721</v>
      </c>
      <c r="E8" s="1588"/>
      <c r="F8" s="724"/>
      <c r="G8" s="723"/>
      <c r="H8" s="723"/>
      <c r="I8" s="663"/>
      <c r="J8" s="706"/>
      <c r="K8" s="722"/>
      <c r="L8" s="722"/>
      <c r="M8" s="721"/>
      <c r="N8" s="721"/>
      <c r="O8" s="721"/>
      <c r="P8" s="721"/>
    </row>
    <row r="9" spans="1:17" ht="12" customHeight="1">
      <c r="A9" s="658"/>
      <c r="B9" s="658"/>
      <c r="C9" s="720"/>
      <c r="D9" s="719" t="s">
        <v>733</v>
      </c>
      <c r="E9" s="718"/>
      <c r="F9" s="718"/>
      <c r="G9" s="663"/>
      <c r="H9" s="663"/>
      <c r="I9" s="663"/>
      <c r="J9" s="706"/>
      <c r="K9" s="678">
        <v>435079</v>
      </c>
      <c r="L9" s="678">
        <v>53945</v>
      </c>
      <c r="M9" s="677">
        <v>113327</v>
      </c>
      <c r="N9" s="677">
        <v>127</v>
      </c>
      <c r="O9" s="677">
        <v>602478</v>
      </c>
      <c r="P9" s="677">
        <v>602478</v>
      </c>
    </row>
    <row r="10" spans="1:17" ht="12" customHeight="1">
      <c r="A10" s="658"/>
      <c r="B10" s="658"/>
      <c r="C10" s="720"/>
      <c r="D10" s="719" t="s">
        <v>732</v>
      </c>
      <c r="E10" s="718"/>
      <c r="F10" s="718"/>
      <c r="G10" s="663"/>
      <c r="H10" s="663"/>
      <c r="I10" s="663"/>
      <c r="J10" s="702" t="s">
        <v>688</v>
      </c>
      <c r="K10" s="678">
        <v>49612</v>
      </c>
      <c r="L10" s="678">
        <v>4416</v>
      </c>
      <c r="M10" s="677">
        <v>7537</v>
      </c>
      <c r="N10" s="677">
        <v>60</v>
      </c>
      <c r="O10" s="677">
        <v>61624</v>
      </c>
      <c r="P10" s="677">
        <v>61624</v>
      </c>
    </row>
    <row r="11" spans="1:17" ht="12" customHeight="1">
      <c r="A11" s="658"/>
      <c r="B11" s="658"/>
      <c r="C11" s="720"/>
      <c r="D11" s="719" t="s">
        <v>731</v>
      </c>
      <c r="E11" s="718"/>
      <c r="F11" s="718"/>
      <c r="G11" s="663"/>
      <c r="H11" s="663"/>
      <c r="I11" s="663"/>
      <c r="J11" s="706"/>
      <c r="K11" s="717">
        <v>0</v>
      </c>
      <c r="L11" s="717">
        <v>0</v>
      </c>
      <c r="M11" s="716">
        <v>0</v>
      </c>
      <c r="N11" s="716">
        <v>0</v>
      </c>
      <c r="O11" s="716">
        <v>0</v>
      </c>
      <c r="P11" s="716">
        <v>0</v>
      </c>
    </row>
    <row r="12" spans="1:17" ht="15" thickBot="1">
      <c r="A12" s="665"/>
      <c r="B12" s="665"/>
      <c r="C12" s="691"/>
      <c r="D12" s="714" t="s">
        <v>730</v>
      </c>
      <c r="E12" s="715"/>
      <c r="F12" s="714"/>
      <c r="G12" s="657"/>
      <c r="H12" s="657"/>
      <c r="I12" s="657"/>
      <c r="J12" s="713"/>
      <c r="K12" s="674">
        <v>484691</v>
      </c>
      <c r="L12" s="674">
        <v>58361</v>
      </c>
      <c r="M12" s="672">
        <v>120864</v>
      </c>
      <c r="N12" s="673">
        <v>187</v>
      </c>
      <c r="O12" s="672">
        <v>664102</v>
      </c>
      <c r="P12" s="672">
        <v>664102</v>
      </c>
    </row>
    <row r="13" spans="1:17" ht="13.5" customHeight="1">
      <c r="A13" s="665"/>
      <c r="B13" s="665"/>
      <c r="C13" s="691"/>
      <c r="D13" s="712" t="s">
        <v>729</v>
      </c>
      <c r="E13" s="712"/>
      <c r="F13" s="712"/>
      <c r="G13" s="711"/>
      <c r="H13" s="711"/>
      <c r="I13" s="709"/>
      <c r="J13" s="706"/>
      <c r="K13" s="708"/>
      <c r="L13" s="708"/>
      <c r="M13" s="708"/>
      <c r="N13" s="708"/>
      <c r="O13" s="708"/>
      <c r="P13" s="708"/>
    </row>
    <row r="14" spans="1:17" ht="12" customHeight="1">
      <c r="A14" s="665"/>
      <c r="B14" s="665"/>
      <c r="C14" s="691"/>
      <c r="D14" s="1589">
        <v>2020</v>
      </c>
      <c r="E14" s="1589"/>
      <c r="F14" s="1589"/>
      <c r="G14" s="710"/>
      <c r="H14" s="710"/>
      <c r="I14" s="709"/>
      <c r="J14" s="706"/>
      <c r="K14" s="708"/>
      <c r="L14" s="708"/>
      <c r="M14" s="708"/>
      <c r="N14" s="708"/>
      <c r="O14" s="708"/>
      <c r="P14" s="708"/>
    </row>
    <row r="15" spans="1:17" ht="12" customHeight="1">
      <c r="A15" s="665"/>
      <c r="B15" s="665"/>
      <c r="C15" s="691"/>
      <c r="D15" s="705" t="s">
        <v>728</v>
      </c>
      <c r="E15" s="705"/>
      <c r="F15" s="705"/>
      <c r="G15" s="704"/>
      <c r="H15" s="704"/>
      <c r="I15" s="707"/>
      <c r="J15" s="706"/>
      <c r="K15" s="701">
        <v>377812</v>
      </c>
      <c r="L15" s="701">
        <v>49029</v>
      </c>
      <c r="M15" s="699">
        <v>105974</v>
      </c>
      <c r="N15" s="700">
        <v>67</v>
      </c>
      <c r="O15" s="699">
        <v>532882</v>
      </c>
      <c r="P15" s="699">
        <v>532882</v>
      </c>
    </row>
    <row r="16" spans="1:17" ht="12" customHeight="1">
      <c r="A16" s="665"/>
      <c r="B16" s="665"/>
      <c r="C16" s="691"/>
      <c r="D16" s="705" t="s">
        <v>727</v>
      </c>
      <c r="E16" s="705"/>
      <c r="F16" s="705"/>
      <c r="G16" s="704"/>
      <c r="H16" s="704"/>
      <c r="I16" s="703"/>
      <c r="J16" s="702" t="s">
        <v>688</v>
      </c>
      <c r="K16" s="701">
        <v>57296</v>
      </c>
      <c r="L16" s="701">
        <v>4916</v>
      </c>
      <c r="M16" s="699">
        <v>7353</v>
      </c>
      <c r="N16" s="700">
        <v>60</v>
      </c>
      <c r="O16" s="699">
        <v>69625</v>
      </c>
      <c r="P16" s="699">
        <v>69625</v>
      </c>
    </row>
    <row r="17" spans="1:17" ht="14.15" customHeight="1">
      <c r="A17" s="665"/>
      <c r="B17" s="665"/>
      <c r="C17" s="691"/>
      <c r="D17" s="698" t="s">
        <v>726</v>
      </c>
      <c r="E17" s="698"/>
      <c r="F17" s="698"/>
      <c r="G17" s="697"/>
      <c r="H17" s="697"/>
      <c r="I17" s="696"/>
      <c r="J17" s="695"/>
      <c r="K17" s="692">
        <v>-29</v>
      </c>
      <c r="L17" s="694" t="s">
        <v>725</v>
      </c>
      <c r="M17" s="693" t="s">
        <v>725</v>
      </c>
      <c r="N17" s="693" t="s">
        <v>725</v>
      </c>
      <c r="O17" s="692">
        <v>-29</v>
      </c>
      <c r="P17" s="692">
        <v>-29</v>
      </c>
    </row>
    <row r="18" spans="1:17" ht="15" thickBot="1">
      <c r="A18" s="665"/>
      <c r="B18" s="665"/>
      <c r="C18" s="691"/>
      <c r="D18" s="690" t="s">
        <v>724</v>
      </c>
      <c r="E18" s="690"/>
      <c r="F18" s="689"/>
      <c r="G18" s="688"/>
      <c r="H18" s="688"/>
      <c r="I18" s="687"/>
      <c r="J18" s="686"/>
      <c r="K18" s="685">
        <v>435079</v>
      </c>
      <c r="L18" s="685">
        <v>53945</v>
      </c>
      <c r="M18" s="683">
        <v>113327</v>
      </c>
      <c r="N18" s="684">
        <v>127</v>
      </c>
      <c r="O18" s="683">
        <v>602478</v>
      </c>
      <c r="P18" s="683">
        <v>602478</v>
      </c>
    </row>
    <row r="19" spans="1:17" ht="12" customHeight="1">
      <c r="A19" s="665"/>
      <c r="B19" s="665"/>
      <c r="C19" s="682" t="s">
        <v>723</v>
      </c>
      <c r="D19" s="682" t="s">
        <v>722</v>
      </c>
      <c r="E19" s="663"/>
      <c r="F19" s="663"/>
      <c r="G19" s="663"/>
      <c r="H19" s="663"/>
      <c r="I19" s="663"/>
      <c r="J19" s="663"/>
      <c r="K19" s="681"/>
      <c r="L19" s="681"/>
      <c r="M19" s="681"/>
      <c r="N19" s="681"/>
      <c r="O19" s="681"/>
      <c r="P19" s="681"/>
    </row>
    <row r="20" spans="1:17" ht="14.5">
      <c r="A20" s="670"/>
      <c r="B20" s="670"/>
      <c r="C20" s="670"/>
      <c r="D20" s="671" t="s">
        <v>718</v>
      </c>
      <c r="G20" s="663"/>
      <c r="H20" s="663"/>
      <c r="I20" s="663"/>
      <c r="J20" s="663"/>
      <c r="K20" s="679"/>
      <c r="L20" s="679"/>
      <c r="M20" s="679"/>
      <c r="N20" s="680"/>
      <c r="O20" s="679"/>
      <c r="P20" s="679"/>
    </row>
    <row r="21" spans="1:17" ht="15.75" customHeight="1">
      <c r="A21" s="670"/>
      <c r="B21" s="670"/>
      <c r="C21" s="670"/>
      <c r="D21" s="1582" t="s">
        <v>721</v>
      </c>
      <c r="E21" s="1582"/>
      <c r="F21" s="663"/>
      <c r="G21" s="663"/>
      <c r="H21" s="663"/>
      <c r="I21" s="663"/>
      <c r="J21" s="663"/>
      <c r="K21" s="679"/>
      <c r="L21" s="679"/>
      <c r="M21" s="679"/>
      <c r="N21" s="680"/>
      <c r="O21" s="679"/>
      <c r="P21" s="679"/>
    </row>
    <row r="22" spans="1:17" ht="14.25" customHeight="1">
      <c r="A22" s="670"/>
      <c r="B22" s="670"/>
      <c r="C22" s="670"/>
      <c r="D22" s="664" t="s">
        <v>720</v>
      </c>
      <c r="E22" s="663"/>
      <c r="F22" s="663"/>
      <c r="G22" s="663"/>
      <c r="H22" s="663"/>
      <c r="I22" s="663"/>
      <c r="J22" s="663"/>
      <c r="K22" s="678">
        <v>105307</v>
      </c>
      <c r="L22" s="678">
        <v>13089</v>
      </c>
      <c r="M22" s="677">
        <v>19417</v>
      </c>
      <c r="N22" s="677">
        <v>211</v>
      </c>
      <c r="O22" s="677">
        <v>138024</v>
      </c>
      <c r="P22" s="677">
        <v>138024</v>
      </c>
    </row>
    <row r="23" spans="1:17" ht="14.5" thickBot="1">
      <c r="A23" s="670"/>
      <c r="B23" s="670"/>
      <c r="C23" s="670"/>
      <c r="D23" s="676" t="s">
        <v>719</v>
      </c>
      <c r="E23" s="676"/>
      <c r="F23" s="676"/>
      <c r="G23" s="675"/>
      <c r="H23" s="675"/>
      <c r="I23" s="675"/>
      <c r="J23" s="675"/>
      <c r="K23" s="674">
        <v>88141</v>
      </c>
      <c r="L23" s="674">
        <v>8673</v>
      </c>
      <c r="M23" s="672">
        <v>75691</v>
      </c>
      <c r="N23" s="673">
        <v>151</v>
      </c>
      <c r="O23" s="672">
        <v>172657</v>
      </c>
      <c r="P23" s="672">
        <v>172657</v>
      </c>
    </row>
    <row r="24" spans="1:17" ht="14.25" customHeight="1">
      <c r="A24" s="670"/>
      <c r="B24" s="670"/>
      <c r="C24" s="670"/>
      <c r="D24" s="671" t="s">
        <v>718</v>
      </c>
      <c r="F24" s="669"/>
      <c r="G24" s="663"/>
      <c r="H24" s="663"/>
      <c r="I24" s="663"/>
      <c r="J24" s="663"/>
      <c r="K24" s="666"/>
      <c r="L24" s="666"/>
      <c r="M24" s="666"/>
      <c r="N24" s="668"/>
      <c r="O24" s="667"/>
      <c r="P24" s="666"/>
    </row>
    <row r="25" spans="1:17" ht="14.25" customHeight="1">
      <c r="A25" s="670"/>
      <c r="B25" s="670"/>
      <c r="C25" s="670"/>
      <c r="D25" s="1582" t="s">
        <v>717</v>
      </c>
      <c r="E25" s="1582"/>
      <c r="F25" s="669"/>
      <c r="G25" s="663"/>
      <c r="H25" s="663"/>
      <c r="I25" s="663"/>
      <c r="J25" s="663"/>
      <c r="K25" s="666"/>
      <c r="L25" s="666"/>
      <c r="M25" s="666"/>
      <c r="N25" s="668"/>
      <c r="O25" s="667"/>
      <c r="P25" s="666"/>
    </row>
    <row r="26" spans="1:17" ht="12" customHeight="1">
      <c r="A26" s="658"/>
      <c r="B26" s="658"/>
      <c r="C26" s="658"/>
      <c r="D26" s="664" t="s">
        <v>716</v>
      </c>
      <c r="F26" s="663"/>
      <c r="G26" s="663"/>
      <c r="H26" s="663"/>
      <c r="J26" s="662"/>
      <c r="K26" s="659">
        <v>142778</v>
      </c>
      <c r="L26" s="659">
        <v>17722</v>
      </c>
      <c r="M26" s="659">
        <v>22771</v>
      </c>
      <c r="N26" s="661">
        <v>271</v>
      </c>
      <c r="O26" s="660">
        <v>183541</v>
      </c>
      <c r="P26" s="659">
        <v>183541</v>
      </c>
    </row>
    <row r="27" spans="1:17" ht="14.5" thickBot="1">
      <c r="A27" s="651"/>
      <c r="B27" s="651"/>
      <c r="C27" s="651"/>
      <c r="D27" s="657" t="s">
        <v>715</v>
      </c>
      <c r="E27" s="656"/>
      <c r="F27" s="657"/>
      <c r="G27" s="657"/>
      <c r="H27" s="657"/>
      <c r="I27" s="656"/>
      <c r="J27" s="655"/>
      <c r="K27" s="652">
        <v>105307</v>
      </c>
      <c r="L27" s="652">
        <v>13089</v>
      </c>
      <c r="M27" s="652">
        <v>19417</v>
      </c>
      <c r="N27" s="654">
        <v>211</v>
      </c>
      <c r="O27" s="653">
        <v>138024</v>
      </c>
      <c r="P27" s="652">
        <v>138024</v>
      </c>
    </row>
  </sheetData>
  <mergeCells count="9">
    <mergeCell ref="D25:E25"/>
    <mergeCell ref="B2:E2"/>
    <mergeCell ref="H2:I2"/>
    <mergeCell ref="J2:K2"/>
    <mergeCell ref="L2:M2"/>
    <mergeCell ref="A3:I3"/>
    <mergeCell ref="D8:E8"/>
    <mergeCell ref="D14:F14"/>
    <mergeCell ref="D21:E21"/>
  </mergeCells>
  <pageMargins left="0.70866141732283472" right="0.70866141732283472" top="0.74803149606299213" bottom="0.74803149606299213" header="0.31496062992125984" footer="0.31496062992125984"/>
  <pageSetup paperSize="9"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7F71-0C08-4F24-B71D-741E4DEC746A}">
  <sheetPr>
    <pageSetUpPr fitToPage="1"/>
  </sheetPr>
  <dimension ref="A1:O46"/>
  <sheetViews>
    <sheetView showGridLines="0" workbookViewId="0">
      <selection activeCell="D27" sqref="D27"/>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7" width="12.81640625" style="1" customWidth="1"/>
    <col min="8" max="13" width="12.81640625" style="88" customWidth="1"/>
    <col min="14" max="14" width="11.81640625" style="1" customWidth="1"/>
    <col min="15" max="15" width="8.90625" style="1"/>
    <col min="16" max="16" width="32.81640625" style="1" customWidth="1"/>
    <col min="17" max="16384" width="8.90625" style="1"/>
  </cols>
  <sheetData>
    <row r="1" spans="1:15" ht="13.25" customHeight="1">
      <c r="C1" s="1540"/>
      <c r="D1" s="1540"/>
      <c r="E1" s="1540"/>
      <c r="F1" s="1540"/>
      <c r="G1" s="1540"/>
      <c r="H1" s="1540"/>
      <c r="I1" s="1540"/>
      <c r="J1" s="1540"/>
      <c r="K1" s="1540"/>
      <c r="L1" s="1540"/>
      <c r="M1" s="1540"/>
      <c r="N1" s="1540"/>
    </row>
    <row r="2" spans="1:15" ht="13.25" customHeight="1">
      <c r="C2" s="83"/>
      <c r="D2" s="83"/>
      <c r="E2" s="83"/>
      <c r="F2" s="83"/>
      <c r="G2" s="83"/>
      <c r="H2" s="83"/>
      <c r="I2" s="83"/>
      <c r="J2" s="83"/>
      <c r="K2" s="83"/>
      <c r="L2" s="83"/>
      <c r="M2" s="83"/>
      <c r="N2" s="83"/>
    </row>
    <row r="3" spans="1:15" ht="13.25" customHeight="1">
      <c r="C3" s="83"/>
      <c r="D3" s="83"/>
      <c r="E3" s="83"/>
      <c r="F3" s="83"/>
      <c r="G3" s="83"/>
      <c r="H3" s="83"/>
      <c r="I3" s="83"/>
      <c r="J3" s="83"/>
      <c r="K3" s="83"/>
      <c r="L3" s="83"/>
      <c r="M3" s="83"/>
      <c r="N3" s="83"/>
    </row>
    <row r="4" spans="1:15" ht="29.4" customHeight="1">
      <c r="A4" s="1590" t="s">
        <v>80</v>
      </c>
      <c r="B4" s="1590"/>
      <c r="C4" s="1590"/>
      <c r="D4" s="1590"/>
      <c r="E4" s="1590"/>
      <c r="F4" s="1590"/>
      <c r="G4" s="213"/>
      <c r="H4" s="87"/>
      <c r="I4" s="87"/>
      <c r="J4" s="87"/>
      <c r="K4" s="87"/>
      <c r="L4" s="87"/>
      <c r="M4" s="87"/>
      <c r="N4" s="84"/>
    </row>
    <row r="5" spans="1:15" ht="15" customHeight="1">
      <c r="A5" s="93"/>
      <c r="B5" s="93"/>
      <c r="C5" s="93"/>
      <c r="D5" s="93"/>
      <c r="E5" s="93"/>
      <c r="F5" s="93"/>
      <c r="G5" s="93"/>
      <c r="H5" s="87"/>
      <c r="I5" s="87"/>
      <c r="J5" s="87"/>
      <c r="K5" s="87"/>
      <c r="L5" s="87"/>
      <c r="M5" s="87"/>
      <c r="N5" s="84"/>
    </row>
    <row r="6" spans="1:15" ht="49.75" customHeight="1" thickBot="1">
      <c r="C6" s="196"/>
      <c r="D6" s="197"/>
      <c r="E6" s="197"/>
      <c r="F6" s="197"/>
      <c r="G6" s="590" t="s">
        <v>147</v>
      </c>
      <c r="H6" s="466" t="s">
        <v>662</v>
      </c>
      <c r="I6" s="466" t="s">
        <v>663</v>
      </c>
      <c r="J6" s="466" t="s">
        <v>678</v>
      </c>
      <c r="K6" s="466" t="s">
        <v>664</v>
      </c>
      <c r="L6" s="466" t="s">
        <v>665</v>
      </c>
      <c r="M6" s="466" t="s">
        <v>666</v>
      </c>
      <c r="N6" s="84"/>
    </row>
    <row r="7" spans="1:15" ht="15" customHeight="1">
      <c r="A7" s="459" t="s">
        <v>689</v>
      </c>
      <c r="B7" s="369"/>
      <c r="C7" s="477"/>
      <c r="D7" s="113"/>
      <c r="E7" s="113"/>
      <c r="F7" s="85"/>
      <c r="G7" s="537"/>
      <c r="H7" s="438"/>
      <c r="I7" s="438"/>
      <c r="J7" s="438"/>
      <c r="K7" s="438"/>
      <c r="L7" s="438"/>
      <c r="M7" s="438"/>
      <c r="N7" s="84"/>
    </row>
    <row r="8" spans="1:15" ht="15" customHeight="1">
      <c r="A8" s="369"/>
      <c r="B8" s="369"/>
      <c r="C8" s="477" t="s">
        <v>683</v>
      </c>
      <c r="D8" s="584"/>
      <c r="E8" s="85"/>
      <c r="F8" s="85"/>
      <c r="G8" s="537"/>
      <c r="H8" s="438"/>
      <c r="I8" s="438"/>
      <c r="J8" s="438"/>
      <c r="K8" s="438"/>
      <c r="L8" s="438"/>
      <c r="M8" s="438"/>
      <c r="N8" s="84"/>
    </row>
    <row r="9" spans="1:15" ht="15" customHeight="1">
      <c r="A9" s="369"/>
      <c r="B9" s="369"/>
      <c r="C9" s="477"/>
      <c r="D9" s="584" t="s">
        <v>320</v>
      </c>
      <c r="E9" s="85"/>
      <c r="F9" s="85"/>
      <c r="G9" s="537"/>
      <c r="H9" s="438"/>
      <c r="I9" s="438"/>
      <c r="J9" s="438"/>
      <c r="K9" s="438"/>
      <c r="L9" s="438"/>
      <c r="M9" s="438"/>
      <c r="N9" s="84"/>
    </row>
    <row r="10" spans="1:15" ht="15" customHeight="1">
      <c r="A10" s="369"/>
      <c r="B10" s="369"/>
      <c r="C10" s="85"/>
      <c r="D10" s="585">
        <v>2021</v>
      </c>
      <c r="E10" s="85"/>
      <c r="F10" s="85"/>
      <c r="G10" s="537"/>
      <c r="H10" s="438"/>
      <c r="I10" s="438"/>
      <c r="J10" s="438"/>
      <c r="K10" s="438"/>
      <c r="L10" s="438"/>
      <c r="M10" s="438"/>
      <c r="N10" s="84"/>
    </row>
    <row r="11" spans="1:15" ht="15" customHeight="1">
      <c r="A11" s="369"/>
      <c r="B11" s="369"/>
      <c r="C11" s="85"/>
      <c r="D11" s="365" t="s">
        <v>659</v>
      </c>
      <c r="E11" s="85"/>
      <c r="F11" s="85"/>
      <c r="G11" s="537"/>
      <c r="H11" s="438">
        <v>215504</v>
      </c>
      <c r="I11" s="438">
        <v>2217</v>
      </c>
      <c r="J11" s="438">
        <v>133828</v>
      </c>
      <c r="K11" s="438">
        <v>1138910</v>
      </c>
      <c r="L11" s="438">
        <v>28212</v>
      </c>
      <c r="M11" s="438">
        <v>1518671</v>
      </c>
      <c r="N11" s="84"/>
    </row>
    <row r="12" spans="1:15" ht="15" customHeight="1">
      <c r="A12" s="369"/>
      <c r="B12" s="369"/>
      <c r="C12" s="85"/>
      <c r="D12" s="365" t="s">
        <v>680</v>
      </c>
      <c r="E12" s="85"/>
      <c r="F12" s="85"/>
      <c r="G12" s="537"/>
      <c r="H12" s="438">
        <v>0</v>
      </c>
      <c r="I12" s="438">
        <v>0</v>
      </c>
      <c r="J12" s="438">
        <v>0</v>
      </c>
      <c r="K12" s="438">
        <v>27973</v>
      </c>
      <c r="L12" s="438">
        <v>37664</v>
      </c>
      <c r="M12" s="438">
        <v>65638</v>
      </c>
      <c r="N12" s="84"/>
    </row>
    <row r="13" spans="1:15" ht="15" customHeight="1">
      <c r="A13" s="369"/>
      <c r="B13" s="369"/>
      <c r="C13" s="85"/>
      <c r="D13" s="365" t="s">
        <v>684</v>
      </c>
      <c r="E13" s="85"/>
      <c r="F13" s="85"/>
      <c r="G13" s="537"/>
      <c r="H13" s="438">
        <v>0</v>
      </c>
      <c r="I13" s="438">
        <v>0</v>
      </c>
      <c r="J13" s="438">
        <v>0</v>
      </c>
      <c r="K13" s="438">
        <v>0</v>
      </c>
      <c r="L13" s="438">
        <v>-5558</v>
      </c>
      <c r="M13" s="438">
        <v>-5558</v>
      </c>
      <c r="N13" s="84"/>
    </row>
    <row r="14" spans="1:15" ht="15" customHeight="1">
      <c r="A14" s="369"/>
      <c r="B14" s="369"/>
      <c r="C14" s="85"/>
      <c r="D14" s="373" t="s">
        <v>685</v>
      </c>
      <c r="E14" s="533"/>
      <c r="F14" s="464"/>
      <c r="G14" s="527"/>
      <c r="H14" s="538">
        <v>0</v>
      </c>
      <c r="I14" s="538">
        <v>0</v>
      </c>
      <c r="J14" s="538">
        <v>0</v>
      </c>
      <c r="K14" s="538">
        <v>28925</v>
      </c>
      <c r="L14" s="538">
        <v>-28925</v>
      </c>
      <c r="M14" s="538">
        <v>0</v>
      </c>
      <c r="N14" s="84"/>
    </row>
    <row r="15" spans="1:15" ht="15" customHeight="1">
      <c r="A15" s="369"/>
      <c r="B15" s="369"/>
      <c r="C15" s="85"/>
      <c r="D15" s="552" t="s">
        <v>661</v>
      </c>
      <c r="E15" s="548"/>
      <c r="F15" s="549"/>
      <c r="G15" s="550"/>
      <c r="H15" s="551">
        <v>215504</v>
      </c>
      <c r="I15" s="551">
        <v>2217</v>
      </c>
      <c r="J15" s="551">
        <v>133828</v>
      </c>
      <c r="K15" s="551">
        <v>1195808</v>
      </c>
      <c r="L15" s="551">
        <v>31393</v>
      </c>
      <c r="M15" s="551">
        <v>1578750</v>
      </c>
      <c r="N15" s="84"/>
    </row>
    <row r="16" spans="1:15" ht="15" customHeight="1">
      <c r="A16" s="369"/>
      <c r="B16" s="369"/>
      <c r="C16" s="85"/>
      <c r="D16" s="589"/>
      <c r="E16" s="547"/>
      <c r="F16" s="430"/>
      <c r="G16" s="521"/>
      <c r="H16" s="521"/>
      <c r="I16" s="521"/>
      <c r="J16" s="521"/>
      <c r="K16" s="521"/>
      <c r="L16" s="521"/>
      <c r="M16" s="521"/>
      <c r="N16" s="84"/>
    </row>
    <row r="17" spans="1:15" ht="15" customHeight="1">
      <c r="D17" s="584" t="s">
        <v>320</v>
      </c>
      <c r="E17" s="85"/>
      <c r="F17" s="85"/>
      <c r="G17" s="537"/>
      <c r="H17" s="521"/>
      <c r="I17" s="521"/>
      <c r="J17" s="521"/>
      <c r="K17" s="521"/>
      <c r="L17" s="521"/>
      <c r="M17" s="521"/>
      <c r="N17" s="84"/>
    </row>
    <row r="18" spans="1:15" s="96" customFormat="1" ht="15" customHeight="1">
      <c r="A18" s="458"/>
      <c r="B18" s="458"/>
      <c r="C18" s="430"/>
      <c r="D18" s="585">
        <v>2020</v>
      </c>
      <c r="E18" s="85"/>
      <c r="F18" s="85"/>
      <c r="G18" s="537"/>
      <c r="H18" s="521"/>
      <c r="I18" s="521"/>
      <c r="J18" s="521"/>
      <c r="K18" s="521"/>
      <c r="L18" s="521"/>
      <c r="M18" s="521"/>
      <c r="N18" s="215"/>
    </row>
    <row r="19" spans="1:15" s="96" customFormat="1" ht="15" customHeight="1">
      <c r="A19" s="458"/>
      <c r="B19" s="458"/>
      <c r="C19" s="458"/>
      <c r="D19" s="365" t="s">
        <v>667</v>
      </c>
      <c r="E19" s="85"/>
      <c r="F19" s="85"/>
      <c r="G19" s="537"/>
      <c r="H19" s="521">
        <v>82987</v>
      </c>
      <c r="I19" s="521">
        <v>2217</v>
      </c>
      <c r="J19" s="521">
        <v>0</v>
      </c>
      <c r="K19" s="521">
        <v>1036487</v>
      </c>
      <c r="L19" s="521">
        <v>29477</v>
      </c>
      <c r="M19" s="521">
        <v>1151168</v>
      </c>
      <c r="N19" s="215"/>
    </row>
    <row r="20" spans="1:15" s="96" customFormat="1" ht="15" customHeight="1">
      <c r="A20" s="458"/>
      <c r="B20" s="458"/>
      <c r="C20" s="458"/>
      <c r="D20" s="365" t="s">
        <v>680</v>
      </c>
      <c r="E20" s="85"/>
      <c r="F20" s="85"/>
      <c r="G20" s="537"/>
      <c r="H20" s="521">
        <v>0</v>
      </c>
      <c r="I20" s="521">
        <v>0</v>
      </c>
      <c r="J20" s="521">
        <v>0</v>
      </c>
      <c r="K20" s="521">
        <v>29747</v>
      </c>
      <c r="L20" s="521">
        <v>59154</v>
      </c>
      <c r="M20" s="521">
        <v>88900</v>
      </c>
      <c r="N20" s="215"/>
    </row>
    <row r="21" spans="1:15" s="96" customFormat="1" ht="15" customHeight="1">
      <c r="A21" s="458"/>
      <c r="B21" s="458"/>
      <c r="C21" s="458"/>
      <c r="D21" s="365" t="s">
        <v>178</v>
      </c>
      <c r="E21" s="85"/>
      <c r="F21" s="85"/>
      <c r="G21" s="537"/>
      <c r="H21" s="521">
        <v>132517</v>
      </c>
      <c r="I21" s="521">
        <v>0</v>
      </c>
      <c r="J21" s="521">
        <v>133828</v>
      </c>
      <c r="K21" s="521">
        <v>12425</v>
      </c>
      <c r="L21" s="521">
        <v>0</v>
      </c>
      <c r="M21" s="521">
        <v>278770</v>
      </c>
      <c r="N21" s="215"/>
    </row>
    <row r="22" spans="1:15">
      <c r="D22" s="373" t="s">
        <v>685</v>
      </c>
      <c r="E22" s="533"/>
      <c r="F22" s="464"/>
      <c r="G22" s="527"/>
      <c r="H22" s="527">
        <v>0</v>
      </c>
      <c r="I22" s="527">
        <v>0</v>
      </c>
      <c r="J22" s="527">
        <v>0</v>
      </c>
      <c r="K22" s="527">
        <v>60251</v>
      </c>
      <c r="L22" s="527">
        <v>-60419</v>
      </c>
      <c r="M22" s="527">
        <v>-168</v>
      </c>
    </row>
    <row r="23" spans="1:15">
      <c r="D23" s="552" t="s">
        <v>668</v>
      </c>
      <c r="E23" s="548"/>
      <c r="F23" s="549"/>
      <c r="G23" s="550"/>
      <c r="H23" s="550">
        <v>215504</v>
      </c>
      <c r="I23" s="550">
        <v>2217</v>
      </c>
      <c r="J23" s="550">
        <v>133828</v>
      </c>
      <c r="K23" s="550">
        <v>1138910</v>
      </c>
      <c r="L23" s="550">
        <v>28212</v>
      </c>
      <c r="M23" s="550">
        <v>1518671</v>
      </c>
    </row>
    <row r="24" spans="1:15">
      <c r="D24" s="589"/>
      <c r="E24" s="547"/>
      <c r="F24" s="430"/>
      <c r="G24" s="521"/>
      <c r="H24" s="521"/>
      <c r="I24" s="521"/>
      <c r="J24" s="521"/>
      <c r="K24" s="521"/>
      <c r="L24" s="521"/>
      <c r="M24" s="521"/>
    </row>
    <row r="25" spans="1:15">
      <c r="C25" s="477" t="s">
        <v>687</v>
      </c>
      <c r="D25" s="113"/>
      <c r="E25" s="113"/>
      <c r="F25" s="85"/>
      <c r="G25" s="537"/>
      <c r="H25" s="438"/>
      <c r="I25" s="438"/>
      <c r="J25" s="438"/>
      <c r="K25" s="438"/>
      <c r="L25" s="438"/>
      <c r="M25" s="438"/>
    </row>
    <row r="26" spans="1:15">
      <c r="C26" s="85"/>
      <c r="D26" s="584" t="s">
        <v>320</v>
      </c>
      <c r="E26" s="85"/>
      <c r="F26" s="85"/>
      <c r="G26" s="537"/>
      <c r="H26" s="438"/>
      <c r="I26" s="438"/>
      <c r="J26" s="438"/>
      <c r="K26" s="438"/>
      <c r="L26" s="438"/>
      <c r="M26" s="438"/>
    </row>
    <row r="27" spans="1:15">
      <c r="C27" s="85"/>
      <c r="D27" s="585">
        <v>2021</v>
      </c>
      <c r="E27" s="85"/>
      <c r="F27" s="85"/>
      <c r="G27" s="537"/>
      <c r="H27" s="438"/>
      <c r="I27" s="438"/>
      <c r="J27" s="438"/>
      <c r="K27" s="438"/>
      <c r="L27" s="438"/>
      <c r="M27" s="438"/>
    </row>
    <row r="28" spans="1:15">
      <c r="C28" s="85"/>
      <c r="D28" s="365" t="s">
        <v>659</v>
      </c>
      <c r="E28" s="85"/>
      <c r="F28" s="85"/>
      <c r="G28" s="537"/>
      <c r="H28" s="438">
        <v>0</v>
      </c>
      <c r="I28" s="438">
        <v>1753</v>
      </c>
      <c r="J28" s="438">
        <v>1487</v>
      </c>
      <c r="K28" s="438">
        <v>694775</v>
      </c>
      <c r="L28" s="438">
        <v>0</v>
      </c>
      <c r="M28" s="438">
        <v>698015</v>
      </c>
    </row>
    <row r="29" spans="1:15">
      <c r="C29" s="85"/>
      <c r="D29" s="373" t="s">
        <v>660</v>
      </c>
      <c r="E29" s="533"/>
      <c r="F29" s="464"/>
      <c r="G29" s="527" t="s">
        <v>688</v>
      </c>
      <c r="H29" s="538">
        <v>0</v>
      </c>
      <c r="I29" s="538">
        <v>0</v>
      </c>
      <c r="J29" s="538">
        <v>8922</v>
      </c>
      <c r="K29" s="538">
        <v>145306</v>
      </c>
      <c r="L29" s="538">
        <v>0</v>
      </c>
      <c r="M29" s="538">
        <v>154228</v>
      </c>
    </row>
    <row r="30" spans="1:15">
      <c r="C30" s="85"/>
      <c r="D30" s="552" t="s">
        <v>661</v>
      </c>
      <c r="E30" s="548"/>
      <c r="F30" s="549"/>
      <c r="G30" s="550"/>
      <c r="H30" s="551">
        <v>0</v>
      </c>
      <c r="I30" s="551">
        <v>1753</v>
      </c>
      <c r="J30" s="551">
        <v>10409</v>
      </c>
      <c r="K30" s="551">
        <v>840081</v>
      </c>
      <c r="L30" s="551">
        <v>0</v>
      </c>
      <c r="M30" s="551">
        <v>852243</v>
      </c>
    </row>
    <row r="31" spans="1:15">
      <c r="H31" s="1"/>
      <c r="I31" s="1"/>
      <c r="J31" s="1"/>
      <c r="K31" s="1"/>
      <c r="L31" s="1"/>
      <c r="M31" s="1"/>
    </row>
    <row r="32" spans="1:15">
      <c r="C32" s="430"/>
      <c r="D32" s="584" t="s">
        <v>320</v>
      </c>
      <c r="E32" s="85"/>
      <c r="F32" s="85"/>
      <c r="G32" s="537"/>
      <c r="H32" s="518"/>
      <c r="I32" s="518"/>
      <c r="J32" s="518"/>
      <c r="K32" s="518"/>
      <c r="L32" s="518"/>
      <c r="M32" s="518"/>
    </row>
    <row r="33" spans="3:13">
      <c r="C33" s="458"/>
      <c r="D33" s="585">
        <v>2020</v>
      </c>
      <c r="E33" s="85"/>
      <c r="F33" s="85"/>
      <c r="G33" s="537"/>
      <c r="H33" s="521"/>
      <c r="I33" s="521"/>
      <c r="J33" s="521"/>
      <c r="K33" s="521"/>
      <c r="L33" s="521"/>
      <c r="M33" s="521"/>
    </row>
    <row r="34" spans="3:13">
      <c r="C34" s="458"/>
      <c r="D34" s="365" t="s">
        <v>667</v>
      </c>
      <c r="E34" s="85"/>
      <c r="F34" s="85"/>
      <c r="G34" s="537"/>
      <c r="H34" s="521">
        <v>0</v>
      </c>
      <c r="I34" s="521">
        <v>1753</v>
      </c>
      <c r="J34" s="521">
        <v>0</v>
      </c>
      <c r="K34" s="521">
        <v>556081</v>
      </c>
      <c r="L34" s="521">
        <v>0</v>
      </c>
      <c r="M34" s="521">
        <v>557834</v>
      </c>
    </row>
    <row r="35" spans="3:13">
      <c r="C35" s="96"/>
      <c r="D35" s="373" t="s">
        <v>660</v>
      </c>
      <c r="E35" s="533"/>
      <c r="F35" s="464"/>
      <c r="G35" s="527"/>
      <c r="H35" s="527">
        <v>0</v>
      </c>
      <c r="I35" s="527">
        <v>0</v>
      </c>
      <c r="J35" s="527">
        <v>1487</v>
      </c>
      <c r="K35" s="527">
        <v>138694</v>
      </c>
      <c r="L35" s="527">
        <v>0</v>
      </c>
      <c r="M35" s="527">
        <v>140181</v>
      </c>
    </row>
    <row r="36" spans="3:13">
      <c r="D36" s="552" t="s">
        <v>668</v>
      </c>
      <c r="E36" s="548"/>
      <c r="F36" s="549"/>
      <c r="G36" s="550"/>
      <c r="H36" s="550">
        <v>0</v>
      </c>
      <c r="I36" s="550">
        <v>1753</v>
      </c>
      <c r="J36" s="550">
        <v>1487</v>
      </c>
      <c r="K36" s="550">
        <v>694775</v>
      </c>
      <c r="L36" s="550">
        <v>0</v>
      </c>
      <c r="M36" s="550">
        <v>698015</v>
      </c>
    </row>
  </sheetData>
  <mergeCells count="2">
    <mergeCell ref="C1:N1"/>
    <mergeCell ref="A4:F4"/>
  </mergeCells>
  <pageMargins left="0.7" right="0.7" top="0.75" bottom="0.75" header="0.3" footer="0.3"/>
  <pageSetup paperSize="9" scale="75"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E82F-873C-46D2-A68B-58F5CB33EA7D}">
  <sheetPr>
    <pageSetUpPr fitToPage="1"/>
  </sheetPr>
  <dimension ref="A1:O32"/>
  <sheetViews>
    <sheetView showGridLines="0" workbookViewId="0">
      <selection activeCell="P8" sqref="P8"/>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7" width="12.81640625" style="1" customWidth="1"/>
    <col min="8" max="13" width="12.81640625" style="88" customWidth="1"/>
    <col min="14" max="14" width="11.81640625" style="1" customWidth="1"/>
    <col min="15" max="15" width="8.90625" style="1"/>
    <col min="16" max="16" width="32.81640625" style="1" customWidth="1"/>
    <col min="17" max="16384" width="8.90625" style="1"/>
  </cols>
  <sheetData>
    <row r="1" spans="1:15" ht="13.25" customHeight="1">
      <c r="C1" s="1540"/>
      <c r="D1" s="1540"/>
      <c r="E1" s="1540"/>
      <c r="F1" s="1540"/>
      <c r="G1" s="1540"/>
      <c r="H1" s="1540"/>
      <c r="I1" s="1540"/>
      <c r="J1" s="1540"/>
      <c r="K1" s="1540"/>
      <c r="L1" s="1540"/>
      <c r="M1" s="1540"/>
      <c r="N1" s="1540"/>
    </row>
    <row r="2" spans="1:15" ht="13.25" customHeight="1">
      <c r="C2" s="83"/>
      <c r="D2" s="83"/>
      <c r="E2" s="83"/>
      <c r="F2" s="83"/>
      <c r="G2" s="83"/>
      <c r="H2" s="83"/>
      <c r="I2" s="83"/>
      <c r="J2" s="83"/>
      <c r="K2" s="83"/>
      <c r="L2" s="83"/>
      <c r="M2" s="83"/>
      <c r="N2" s="83"/>
    </row>
    <row r="3" spans="1:15" ht="13.25" customHeight="1">
      <c r="C3" s="83"/>
      <c r="D3" s="83"/>
      <c r="E3" s="83"/>
      <c r="F3" s="83"/>
      <c r="G3" s="83"/>
      <c r="H3" s="83"/>
      <c r="I3" s="83"/>
      <c r="J3" s="83"/>
      <c r="K3" s="83"/>
      <c r="L3" s="83"/>
      <c r="M3" s="83"/>
      <c r="N3" s="83"/>
    </row>
    <row r="4" spans="1:15" ht="29.4" customHeight="1">
      <c r="A4" s="1590" t="s">
        <v>80</v>
      </c>
      <c r="B4" s="1590"/>
      <c r="C4" s="1590"/>
      <c r="D4" s="1590"/>
      <c r="E4" s="1590"/>
      <c r="F4" s="1590"/>
      <c r="G4" s="213"/>
      <c r="H4" s="87"/>
      <c r="I4" s="87"/>
      <c r="J4" s="87"/>
      <c r="K4" s="87"/>
      <c r="L4" s="87"/>
      <c r="M4" s="87"/>
      <c r="N4" s="84"/>
      <c r="O4" s="84"/>
    </row>
    <row r="5" spans="1:15" ht="15" customHeight="1">
      <c r="A5" s="93"/>
      <c r="B5" s="93"/>
      <c r="C5" s="93"/>
      <c r="D5" s="93"/>
      <c r="E5" s="93"/>
      <c r="F5" s="93"/>
      <c r="G5" s="93"/>
      <c r="H5" s="87"/>
      <c r="I5" s="87"/>
      <c r="J5" s="87"/>
      <c r="K5" s="87"/>
      <c r="L5" s="87"/>
      <c r="M5" s="87"/>
      <c r="N5" s="84"/>
      <c r="O5" s="84"/>
    </row>
    <row r="6" spans="1:15" ht="49.75" customHeight="1" thickBot="1">
      <c r="C6" s="196"/>
      <c r="D6" s="197"/>
      <c r="E6" s="197"/>
      <c r="F6" s="197"/>
      <c r="G6" s="467"/>
      <c r="H6" s="466" t="s">
        <v>662</v>
      </c>
      <c r="I6" s="466" t="s">
        <v>663</v>
      </c>
      <c r="J6" s="466" t="s">
        <v>678</v>
      </c>
      <c r="K6" s="466" t="s">
        <v>664</v>
      </c>
      <c r="L6" s="466" t="s">
        <v>665</v>
      </c>
      <c r="M6" s="466" t="s">
        <v>666</v>
      </c>
      <c r="N6" s="84"/>
      <c r="O6" s="84"/>
    </row>
    <row r="7" spans="1:15" ht="15" customHeight="1">
      <c r="A7" s="459" t="s">
        <v>686</v>
      </c>
      <c r="B7" s="369"/>
      <c r="C7" s="477"/>
      <c r="D7" s="113"/>
      <c r="E7" s="113"/>
      <c r="F7" s="85"/>
      <c r="G7" s="537"/>
      <c r="H7" s="518"/>
      <c r="I7" s="518"/>
      <c r="J7" s="518"/>
      <c r="K7" s="518"/>
      <c r="L7" s="518"/>
      <c r="M7" s="518"/>
      <c r="N7" s="84"/>
      <c r="O7" s="84"/>
    </row>
    <row r="8" spans="1:15" ht="15" customHeight="1">
      <c r="A8" s="369"/>
      <c r="B8" s="369"/>
      <c r="C8" s="1591" t="s">
        <v>677</v>
      </c>
      <c r="D8" s="1591"/>
      <c r="E8" s="1591"/>
      <c r="F8" s="85"/>
      <c r="G8" s="537"/>
      <c r="H8" s="518"/>
      <c r="I8" s="518"/>
      <c r="J8" s="518"/>
      <c r="K8" s="518"/>
      <c r="L8" s="518"/>
      <c r="M8" s="518"/>
      <c r="N8" s="84"/>
      <c r="O8" s="84"/>
    </row>
    <row r="9" spans="1:15" ht="15" customHeight="1">
      <c r="A9" s="369"/>
      <c r="B9" s="369"/>
      <c r="C9" s="477"/>
      <c r="D9" s="585" t="s">
        <v>320</v>
      </c>
      <c r="E9" s="477"/>
      <c r="F9" s="85"/>
      <c r="G9" s="537"/>
      <c r="H9" s="518"/>
      <c r="I9" s="518"/>
      <c r="J9" s="518"/>
      <c r="K9" s="518"/>
      <c r="L9" s="518"/>
      <c r="M9" s="518"/>
      <c r="N9" s="84"/>
      <c r="O9" s="84"/>
    </row>
    <row r="10" spans="1:15" ht="15" customHeight="1">
      <c r="A10" s="369"/>
      <c r="B10" s="369"/>
      <c r="C10" s="85"/>
      <c r="D10" s="585">
        <v>2021</v>
      </c>
      <c r="E10" s="85"/>
      <c r="F10" s="85"/>
      <c r="G10" s="537"/>
      <c r="H10" s="518"/>
      <c r="I10" s="518"/>
      <c r="J10" s="518"/>
      <c r="K10" s="518"/>
      <c r="L10" s="518"/>
      <c r="M10" s="518"/>
      <c r="N10" s="84"/>
      <c r="O10" s="84"/>
    </row>
    <row r="11" spans="1:15" ht="15" customHeight="1">
      <c r="A11" s="369"/>
      <c r="B11" s="369"/>
      <c r="C11" s="85"/>
      <c r="D11" s="373" t="s">
        <v>670</v>
      </c>
      <c r="E11" s="533"/>
      <c r="F11" s="464"/>
      <c r="G11" s="527"/>
      <c r="H11" s="527">
        <v>215504</v>
      </c>
      <c r="I11" s="527">
        <v>464</v>
      </c>
      <c r="J11" s="527">
        <v>132341</v>
      </c>
      <c r="K11" s="527">
        <v>444134</v>
      </c>
      <c r="L11" s="527">
        <v>28212</v>
      </c>
      <c r="M11" s="527">
        <v>820656</v>
      </c>
      <c r="N11" s="84"/>
      <c r="O11" s="84"/>
    </row>
    <row r="12" spans="1:15" ht="15" customHeight="1">
      <c r="A12" s="369"/>
      <c r="B12" s="369"/>
      <c r="C12" s="85"/>
      <c r="D12" s="552" t="s">
        <v>661</v>
      </c>
      <c r="E12" s="548"/>
      <c r="F12" s="549"/>
      <c r="G12" s="550"/>
      <c r="H12" s="551">
        <v>215504</v>
      </c>
      <c r="I12" s="551">
        <v>464</v>
      </c>
      <c r="J12" s="551">
        <v>123419</v>
      </c>
      <c r="K12" s="551">
        <v>355727</v>
      </c>
      <c r="L12" s="551">
        <v>31393</v>
      </c>
      <c r="M12" s="551">
        <v>726507</v>
      </c>
      <c r="N12" s="84"/>
      <c r="O12" s="84"/>
    </row>
    <row r="13" spans="1:15" s="96" customFormat="1" ht="15" customHeight="1">
      <c r="A13" s="458"/>
      <c r="B13" s="458"/>
      <c r="C13" s="430"/>
      <c r="D13" s="585" t="s">
        <v>320</v>
      </c>
      <c r="E13" s="477"/>
      <c r="F13" s="85"/>
      <c r="G13" s="537"/>
      <c r="H13" s="518"/>
      <c r="I13" s="518"/>
      <c r="J13" s="518"/>
      <c r="K13" s="518"/>
      <c r="L13" s="518"/>
      <c r="M13" s="518"/>
      <c r="N13" s="215"/>
    </row>
    <row r="14" spans="1:15" s="96" customFormat="1" ht="15" customHeight="1">
      <c r="A14" s="458"/>
      <c r="B14" s="458"/>
      <c r="C14" s="458"/>
      <c r="D14" s="585">
        <v>2020</v>
      </c>
      <c r="E14" s="85"/>
      <c r="F14" s="85"/>
      <c r="G14" s="537"/>
      <c r="H14" s="521"/>
      <c r="I14" s="521"/>
      <c r="J14" s="521"/>
      <c r="K14" s="521"/>
      <c r="L14" s="521"/>
      <c r="M14" s="521"/>
      <c r="N14" s="215"/>
    </row>
    <row r="15" spans="1:15" s="96" customFormat="1">
      <c r="D15" s="373" t="s">
        <v>672</v>
      </c>
      <c r="E15" s="533"/>
      <c r="F15" s="464"/>
      <c r="G15" s="527"/>
      <c r="H15" s="527">
        <v>82987</v>
      </c>
      <c r="I15" s="527">
        <v>464</v>
      </c>
      <c r="J15" s="527">
        <v>0</v>
      </c>
      <c r="K15" s="527">
        <v>480406</v>
      </c>
      <c r="L15" s="527">
        <v>29477</v>
      </c>
      <c r="M15" s="527">
        <v>593333</v>
      </c>
    </row>
    <row r="16" spans="1:15">
      <c r="D16" s="552" t="s">
        <v>668</v>
      </c>
      <c r="E16" s="548"/>
      <c r="F16" s="549"/>
      <c r="G16" s="550"/>
      <c r="H16" s="550">
        <v>215504</v>
      </c>
      <c r="I16" s="550">
        <v>464</v>
      </c>
      <c r="J16" s="550">
        <v>132341</v>
      </c>
      <c r="K16" s="550">
        <v>444134</v>
      </c>
      <c r="L16" s="550">
        <v>28212</v>
      </c>
      <c r="M16" s="550">
        <v>820656</v>
      </c>
    </row>
    <row r="17" spans="1:13">
      <c r="H17" s="587"/>
      <c r="I17" s="587"/>
      <c r="J17" s="587"/>
      <c r="K17" s="587"/>
      <c r="L17" s="587"/>
      <c r="M17" s="587"/>
    </row>
    <row r="18" spans="1:13" ht="44.5" thickBot="1">
      <c r="C18" s="196"/>
      <c r="D18" s="197"/>
      <c r="E18" s="197"/>
      <c r="F18" s="197"/>
      <c r="G18" s="467"/>
      <c r="H18" s="467"/>
      <c r="I18" s="466" t="s">
        <v>662</v>
      </c>
      <c r="J18" s="466" t="s">
        <v>663</v>
      </c>
      <c r="K18" s="466" t="s">
        <v>664</v>
      </c>
      <c r="L18" s="466" t="s">
        <v>665</v>
      </c>
      <c r="M18" s="466" t="s">
        <v>666</v>
      </c>
    </row>
    <row r="19" spans="1:13">
      <c r="A19" s="369"/>
      <c r="B19" s="369"/>
      <c r="C19" s="1591" t="s">
        <v>679</v>
      </c>
      <c r="D19" s="1591"/>
      <c r="E19" s="1591"/>
      <c r="F19" s="85"/>
      <c r="G19" s="537"/>
      <c r="H19" s="537"/>
      <c r="I19" s="517"/>
      <c r="J19" s="517"/>
      <c r="K19" s="517"/>
      <c r="L19" s="517"/>
      <c r="M19" s="517"/>
    </row>
    <row r="20" spans="1:13">
      <c r="A20" s="369"/>
      <c r="B20" s="369"/>
      <c r="C20" s="477"/>
      <c r="D20" s="585" t="s">
        <v>305</v>
      </c>
      <c r="E20" s="477"/>
      <c r="F20" s="85"/>
      <c r="G20" s="537"/>
      <c r="H20" s="537"/>
      <c r="I20" s="517"/>
      <c r="J20" s="517"/>
      <c r="K20" s="517"/>
      <c r="L20" s="517"/>
      <c r="M20" s="517"/>
    </row>
    <row r="21" spans="1:13">
      <c r="A21" s="369"/>
      <c r="B21" s="369"/>
      <c r="C21" s="85"/>
      <c r="D21" s="585">
        <v>2021</v>
      </c>
      <c r="E21" s="85"/>
      <c r="F21" s="85"/>
      <c r="G21" s="537"/>
      <c r="H21" s="537"/>
      <c r="I21" s="517"/>
      <c r="J21" s="517"/>
      <c r="K21" s="517"/>
      <c r="L21" s="517"/>
      <c r="M21" s="517"/>
    </row>
    <row r="22" spans="1:13">
      <c r="A22" s="369"/>
      <c r="B22" s="369"/>
      <c r="C22" s="85"/>
      <c r="D22" s="365" t="s">
        <v>659</v>
      </c>
      <c r="E22" s="85"/>
      <c r="F22" s="85"/>
      <c r="G22" s="537"/>
      <c r="H22" s="537"/>
      <c r="I22" s="517">
        <v>82987</v>
      </c>
      <c r="J22" s="517">
        <v>1829</v>
      </c>
      <c r="K22" s="517">
        <v>1106642</v>
      </c>
      <c r="L22" s="517">
        <v>25575</v>
      </c>
      <c r="M22" s="517">
        <v>1217032</v>
      </c>
    </row>
    <row r="23" spans="1:13">
      <c r="A23" s="369"/>
      <c r="B23" s="369"/>
      <c r="C23" s="85"/>
      <c r="D23" s="365" t="s">
        <v>680</v>
      </c>
      <c r="E23" s="85"/>
      <c r="F23" s="85"/>
      <c r="G23" s="537"/>
      <c r="H23" s="537"/>
      <c r="I23" s="517">
        <v>0</v>
      </c>
      <c r="J23" s="517">
        <v>0</v>
      </c>
      <c r="K23" s="517">
        <v>24736</v>
      </c>
      <c r="L23" s="517">
        <v>37664</v>
      </c>
      <c r="M23" s="517">
        <v>62400</v>
      </c>
    </row>
    <row r="24" spans="1:13">
      <c r="A24" s="369"/>
      <c r="B24" s="369"/>
      <c r="C24" s="85"/>
      <c r="D24" s="365" t="s">
        <v>681</v>
      </c>
      <c r="E24" s="85"/>
      <c r="F24" s="85"/>
      <c r="G24" s="537"/>
      <c r="H24" s="537"/>
      <c r="I24" s="517"/>
      <c r="J24" s="517"/>
      <c r="K24" s="517"/>
      <c r="L24" s="517">
        <v>-5558</v>
      </c>
      <c r="M24" s="517">
        <v>-5558</v>
      </c>
    </row>
    <row r="25" spans="1:13">
      <c r="A25" s="369"/>
      <c r="B25" s="369"/>
      <c r="C25" s="85"/>
      <c r="D25" s="373" t="s">
        <v>682</v>
      </c>
      <c r="E25" s="533"/>
      <c r="F25" s="464"/>
      <c r="G25" s="527"/>
      <c r="H25" s="527"/>
      <c r="I25" s="519">
        <v>0</v>
      </c>
      <c r="J25" s="519">
        <v>0</v>
      </c>
      <c r="K25" s="519">
        <v>28925</v>
      </c>
      <c r="L25" s="519">
        <v>-28925</v>
      </c>
      <c r="M25" s="519">
        <v>0</v>
      </c>
    </row>
    <row r="26" spans="1:13">
      <c r="A26" s="369"/>
      <c r="B26" s="369"/>
      <c r="C26" s="85"/>
      <c r="D26" s="552" t="s">
        <v>661</v>
      </c>
      <c r="E26" s="548"/>
      <c r="F26" s="549"/>
      <c r="G26" s="550"/>
      <c r="H26" s="550"/>
      <c r="I26" s="588">
        <v>82987</v>
      </c>
      <c r="J26" s="588">
        <v>1829</v>
      </c>
      <c r="K26" s="588">
        <v>1160303</v>
      </c>
      <c r="L26" s="588">
        <v>28756</v>
      </c>
      <c r="M26" s="588">
        <v>1273874</v>
      </c>
    </row>
    <row r="27" spans="1:13">
      <c r="A27" s="458"/>
      <c r="B27" s="458"/>
      <c r="C27" s="430"/>
      <c r="D27" s="585" t="s">
        <v>305</v>
      </c>
      <c r="E27" s="477"/>
      <c r="F27" s="85"/>
      <c r="G27" s="537"/>
      <c r="H27" s="537"/>
      <c r="I27" s="518"/>
      <c r="J27" s="518"/>
      <c r="K27" s="518"/>
      <c r="L27" s="518"/>
      <c r="M27" s="518"/>
    </row>
    <row r="28" spans="1:13">
      <c r="A28" s="458"/>
      <c r="B28" s="458"/>
      <c r="C28" s="458"/>
      <c r="D28" s="585">
        <v>2020</v>
      </c>
      <c r="E28" s="85"/>
      <c r="F28" s="85"/>
      <c r="G28" s="537"/>
      <c r="H28" s="537"/>
      <c r="I28" s="518"/>
      <c r="J28" s="518"/>
      <c r="K28" s="518"/>
      <c r="L28" s="518"/>
      <c r="M28" s="518"/>
    </row>
    <row r="29" spans="1:13">
      <c r="A29" s="96"/>
      <c r="B29" s="96"/>
      <c r="C29" s="96"/>
      <c r="D29" s="365" t="s">
        <v>667</v>
      </c>
      <c r="E29" s="85"/>
      <c r="F29" s="85"/>
      <c r="G29" s="537"/>
      <c r="H29" s="537"/>
      <c r="I29" s="521">
        <v>82987</v>
      </c>
      <c r="J29" s="521">
        <v>1829</v>
      </c>
      <c r="K29" s="521">
        <v>1016643</v>
      </c>
      <c r="L29" s="521">
        <v>26840</v>
      </c>
      <c r="M29" s="521">
        <v>1128299</v>
      </c>
    </row>
    <row r="30" spans="1:13">
      <c r="D30" s="365" t="s">
        <v>680</v>
      </c>
      <c r="E30" s="85"/>
      <c r="F30" s="85"/>
      <c r="G30" s="537"/>
      <c r="H30" s="537"/>
      <c r="I30" s="521">
        <v>0</v>
      </c>
      <c r="J30" s="521">
        <v>0</v>
      </c>
      <c r="K30" s="521">
        <v>29747</v>
      </c>
      <c r="L30" s="521">
        <v>59154</v>
      </c>
      <c r="M30" s="521">
        <v>88902</v>
      </c>
    </row>
    <row r="31" spans="1:13">
      <c r="D31" s="373" t="s">
        <v>682</v>
      </c>
      <c r="E31" s="533"/>
      <c r="F31" s="464"/>
      <c r="G31" s="527"/>
      <c r="H31" s="527"/>
      <c r="I31" s="527">
        <v>0</v>
      </c>
      <c r="J31" s="527">
        <v>0</v>
      </c>
      <c r="K31" s="527">
        <v>60251</v>
      </c>
      <c r="L31" s="527">
        <v>-60419</v>
      </c>
      <c r="M31" s="527">
        <v>-168</v>
      </c>
    </row>
    <row r="32" spans="1:13">
      <c r="D32" s="552" t="s">
        <v>668</v>
      </c>
      <c r="E32" s="548"/>
      <c r="F32" s="549"/>
      <c r="G32" s="550"/>
      <c r="H32" s="550"/>
      <c r="I32" s="550">
        <v>82987</v>
      </c>
      <c r="J32" s="550">
        <v>1829</v>
      </c>
      <c r="K32" s="550">
        <v>1106642</v>
      </c>
      <c r="L32" s="550">
        <v>25575</v>
      </c>
      <c r="M32" s="550">
        <v>1217032</v>
      </c>
    </row>
  </sheetData>
  <mergeCells count="4">
    <mergeCell ref="C1:N1"/>
    <mergeCell ref="A4:F4"/>
    <mergeCell ref="C8:E8"/>
    <mergeCell ref="C19:E19"/>
  </mergeCells>
  <pageMargins left="0.7" right="0.7" top="0.75" bottom="0.75" header="0.3" footer="0.3"/>
  <pageSetup paperSize="9" scale="7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C6FD-8AE8-4639-B8C8-8B0CFDE4C86E}">
  <sheetPr>
    <pageSetUpPr fitToPage="1"/>
  </sheetPr>
  <dimension ref="A1:O46"/>
  <sheetViews>
    <sheetView showGridLines="0" workbookViewId="0">
      <selection activeCell="P7" sqref="P7"/>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95ECF-8A9E-4F76-9B68-7D65FD95ABC9}">
  <sheetPr>
    <pageSetUpPr fitToPage="1"/>
  </sheetPr>
  <dimension ref="A1:N39"/>
  <sheetViews>
    <sheetView showGridLines="0" workbookViewId="0">
      <selection activeCell="O8" sqref="O8"/>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7" width="12.81640625" style="1" customWidth="1"/>
    <col min="8" max="12" width="12.81640625" style="88" customWidth="1"/>
    <col min="13" max="13" width="11.81640625" style="1" customWidth="1"/>
    <col min="14" max="14" width="8.90625" style="1"/>
    <col min="15" max="15" width="32.81640625" style="1" customWidth="1"/>
    <col min="16" max="16384" width="8.90625" style="1"/>
  </cols>
  <sheetData>
    <row r="1" spans="1:14" ht="13.25" customHeight="1">
      <c r="C1" s="1540"/>
      <c r="D1" s="1540"/>
      <c r="E1" s="1540"/>
      <c r="F1" s="1540"/>
      <c r="G1" s="1540"/>
      <c r="H1" s="1540"/>
      <c r="I1" s="1540"/>
      <c r="J1" s="1540"/>
      <c r="K1" s="1540"/>
      <c r="L1" s="1540"/>
      <c r="M1" s="1540"/>
    </row>
    <row r="2" spans="1:14" ht="13.25" customHeight="1">
      <c r="C2" s="83"/>
      <c r="D2" s="83"/>
      <c r="E2" s="83"/>
      <c r="F2" s="83"/>
      <c r="G2" s="83"/>
      <c r="H2" s="83"/>
      <c r="I2" s="83"/>
      <c r="J2" s="83"/>
      <c r="K2" s="83"/>
      <c r="L2" s="83"/>
      <c r="M2" s="83"/>
    </row>
    <row r="3" spans="1:14" ht="13.25" customHeight="1">
      <c r="C3" s="83"/>
      <c r="D3" s="83"/>
      <c r="E3" s="83"/>
      <c r="F3" s="83"/>
      <c r="G3" s="83"/>
      <c r="H3" s="83"/>
      <c r="I3" s="83"/>
      <c r="J3" s="83"/>
      <c r="K3" s="83"/>
      <c r="L3" s="83"/>
      <c r="M3" s="83"/>
    </row>
    <row r="4" spans="1:14" ht="29.4" customHeight="1">
      <c r="A4" s="1590" t="s">
        <v>80</v>
      </c>
      <c r="B4" s="1590"/>
      <c r="C4" s="1590"/>
      <c r="D4" s="1590"/>
      <c r="E4" s="1590"/>
      <c r="F4" s="1590"/>
      <c r="G4" s="213"/>
      <c r="H4" s="87"/>
      <c r="I4" s="87"/>
      <c r="J4" s="87"/>
      <c r="K4" s="87"/>
      <c r="L4" s="87"/>
      <c r="M4" s="84"/>
      <c r="N4" s="84"/>
    </row>
    <row r="5" spans="1:14" ht="15" customHeight="1">
      <c r="A5" s="93"/>
      <c r="B5" s="93"/>
      <c r="C5" s="93"/>
      <c r="D5" s="93"/>
      <c r="E5" s="93"/>
      <c r="F5" s="93"/>
      <c r="G5" s="93"/>
      <c r="H5" s="87"/>
      <c r="I5" s="87"/>
      <c r="J5" s="87"/>
      <c r="K5" s="87"/>
      <c r="L5" s="87"/>
      <c r="M5" s="84"/>
      <c r="N5" s="84"/>
    </row>
    <row r="6" spans="1:14" ht="49.75" customHeight="1" thickBot="1">
      <c r="C6" s="196"/>
      <c r="D6" s="197"/>
      <c r="E6" s="197"/>
      <c r="F6" s="197"/>
      <c r="G6" s="467"/>
      <c r="H6" s="466" t="s">
        <v>662</v>
      </c>
      <c r="I6" s="466" t="s">
        <v>663</v>
      </c>
      <c r="J6" s="466" t="s">
        <v>664</v>
      </c>
      <c r="K6" s="466" t="s">
        <v>665</v>
      </c>
      <c r="L6" s="466" t="s">
        <v>666</v>
      </c>
      <c r="M6" s="84"/>
      <c r="N6" s="84"/>
    </row>
    <row r="7" spans="1:14" ht="15" customHeight="1">
      <c r="A7" s="369"/>
      <c r="B7" s="369"/>
      <c r="C7" s="477" t="s">
        <v>658</v>
      </c>
      <c r="D7" s="113"/>
      <c r="E7" s="113"/>
      <c r="F7" s="85"/>
      <c r="G7" s="537"/>
      <c r="H7" s="438"/>
      <c r="I7" s="438"/>
      <c r="J7" s="438"/>
      <c r="K7" s="438"/>
      <c r="L7" s="438"/>
      <c r="M7" s="84"/>
      <c r="N7" s="84"/>
    </row>
    <row r="8" spans="1:14" ht="15" customHeight="1">
      <c r="A8" s="369"/>
      <c r="B8" s="369"/>
      <c r="C8" s="85"/>
      <c r="D8" s="584" t="s">
        <v>305</v>
      </c>
      <c r="E8" s="85"/>
      <c r="F8" s="85"/>
      <c r="G8" s="537"/>
      <c r="H8" s="438"/>
      <c r="I8" s="438"/>
      <c r="J8" s="438"/>
      <c r="K8" s="438"/>
      <c r="L8" s="438"/>
      <c r="M8" s="84"/>
      <c r="N8" s="84"/>
    </row>
    <row r="9" spans="1:14" ht="15" customHeight="1">
      <c r="A9" s="369"/>
      <c r="B9" s="369"/>
      <c r="C9" s="85"/>
      <c r="D9" s="585">
        <v>2021</v>
      </c>
      <c r="E9" s="85"/>
      <c r="F9" s="85"/>
      <c r="G9" s="537"/>
      <c r="H9" s="438"/>
      <c r="I9" s="438"/>
      <c r="J9" s="438"/>
      <c r="K9" s="438"/>
      <c r="L9" s="438"/>
      <c r="M9" s="84"/>
      <c r="N9" s="84"/>
    </row>
    <row r="10" spans="1:14" ht="15" customHeight="1">
      <c r="A10" s="369"/>
      <c r="B10" s="369"/>
      <c r="C10" s="85"/>
      <c r="D10" s="365" t="s">
        <v>659</v>
      </c>
      <c r="E10" s="85"/>
      <c r="F10" s="85"/>
      <c r="G10" s="537"/>
      <c r="H10" s="438">
        <v>0</v>
      </c>
      <c r="I10" s="438">
        <v>1829</v>
      </c>
      <c r="J10" s="438">
        <v>671440</v>
      </c>
      <c r="K10" s="438">
        <v>0</v>
      </c>
      <c r="L10" s="438">
        <v>673269</v>
      </c>
      <c r="M10" s="84"/>
      <c r="N10" s="84"/>
    </row>
    <row r="11" spans="1:14" ht="15" customHeight="1">
      <c r="A11" s="369"/>
      <c r="B11" s="369"/>
      <c r="C11" s="85"/>
      <c r="D11" s="373" t="s">
        <v>660</v>
      </c>
      <c r="E11" s="533"/>
      <c r="F11" s="464"/>
      <c r="G11" s="527"/>
      <c r="H11" s="538">
        <v>0</v>
      </c>
      <c r="I11" s="538">
        <v>0</v>
      </c>
      <c r="J11" s="538">
        <v>140483</v>
      </c>
      <c r="K11" s="538">
        <v>0</v>
      </c>
      <c r="L11" s="538">
        <v>140483</v>
      </c>
      <c r="M11" s="84"/>
      <c r="N11" s="84"/>
    </row>
    <row r="12" spans="1:14" ht="15" customHeight="1">
      <c r="A12" s="369"/>
      <c r="B12" s="369"/>
      <c r="C12" s="85"/>
      <c r="D12" s="552" t="s">
        <v>661</v>
      </c>
      <c r="E12" s="548"/>
      <c r="F12" s="549"/>
      <c r="G12" s="550"/>
      <c r="H12" s="551">
        <v>0</v>
      </c>
      <c r="I12" s="551">
        <v>1829</v>
      </c>
      <c r="J12" s="551">
        <v>811923</v>
      </c>
      <c r="K12" s="551">
        <v>0</v>
      </c>
      <c r="L12" s="551">
        <v>813752</v>
      </c>
      <c r="M12" s="84"/>
      <c r="N12" s="84"/>
    </row>
    <row r="13" spans="1:14" ht="15" customHeight="1">
      <c r="H13" s="1"/>
      <c r="I13" s="1"/>
      <c r="J13" s="1"/>
      <c r="K13" s="1"/>
      <c r="L13" s="1"/>
      <c r="M13" s="84"/>
      <c r="N13" s="84"/>
    </row>
    <row r="14" spans="1:14" s="96" customFormat="1" ht="15" customHeight="1">
      <c r="A14" s="458"/>
      <c r="B14" s="458"/>
      <c r="C14" s="430"/>
      <c r="D14" s="584" t="s">
        <v>305</v>
      </c>
      <c r="E14" s="85"/>
      <c r="F14" s="85"/>
      <c r="G14" s="537"/>
      <c r="H14" s="518"/>
      <c r="I14" s="518"/>
      <c r="J14" s="518"/>
      <c r="K14" s="518"/>
      <c r="L14" s="518"/>
      <c r="M14" s="215"/>
    </row>
    <row r="15" spans="1:14" s="96" customFormat="1" ht="15" customHeight="1">
      <c r="A15" s="458"/>
      <c r="B15" s="458"/>
      <c r="C15" s="458"/>
      <c r="D15" s="585">
        <v>2020</v>
      </c>
      <c r="E15" s="85"/>
      <c r="F15" s="85"/>
      <c r="G15" s="537"/>
      <c r="H15" s="521"/>
      <c r="I15" s="521"/>
      <c r="J15" s="521"/>
      <c r="K15" s="521"/>
      <c r="L15" s="521"/>
      <c r="M15" s="215"/>
    </row>
    <row r="16" spans="1:14" s="96" customFormat="1" ht="15" customHeight="1">
      <c r="A16" s="458"/>
      <c r="B16" s="458"/>
      <c r="C16" s="458"/>
      <c r="D16" s="365" t="s">
        <v>667</v>
      </c>
      <c r="E16" s="85"/>
      <c r="F16" s="85"/>
      <c r="G16" s="537"/>
      <c r="H16" s="521">
        <v>0</v>
      </c>
      <c r="I16" s="521">
        <v>1829</v>
      </c>
      <c r="J16" s="521">
        <v>533449</v>
      </c>
      <c r="K16" s="521">
        <v>0</v>
      </c>
      <c r="L16" s="521">
        <v>535278</v>
      </c>
      <c r="M16" s="215"/>
    </row>
    <row r="17" spans="3:12" s="96" customFormat="1">
      <c r="D17" s="373" t="s">
        <v>660</v>
      </c>
      <c r="E17" s="533"/>
      <c r="F17" s="464"/>
      <c r="G17" s="527"/>
      <c r="H17" s="527">
        <v>0</v>
      </c>
      <c r="I17" s="527">
        <v>0</v>
      </c>
      <c r="J17" s="527">
        <v>137991</v>
      </c>
      <c r="K17" s="527">
        <v>0</v>
      </c>
      <c r="L17" s="527">
        <v>137991</v>
      </c>
    </row>
    <row r="18" spans="3:12">
      <c r="D18" s="552" t="s">
        <v>668</v>
      </c>
      <c r="E18" s="548"/>
      <c r="F18" s="549"/>
      <c r="G18" s="550"/>
      <c r="H18" s="550">
        <v>0</v>
      </c>
      <c r="I18" s="550">
        <v>1829</v>
      </c>
      <c r="J18" s="550">
        <v>671440</v>
      </c>
      <c r="K18" s="550">
        <v>0</v>
      </c>
      <c r="L18" s="550">
        <v>673269</v>
      </c>
    </row>
    <row r="19" spans="3:12">
      <c r="H19" s="282"/>
      <c r="I19" s="282"/>
      <c r="J19" s="282"/>
      <c r="K19" s="282"/>
      <c r="L19" s="282"/>
    </row>
    <row r="20" spans="3:12">
      <c r="C20" s="477" t="s">
        <v>669</v>
      </c>
      <c r="D20" s="113"/>
      <c r="E20" s="113"/>
      <c r="F20" s="85"/>
      <c r="G20" s="537"/>
      <c r="H20" s="438"/>
      <c r="I20" s="438"/>
      <c r="J20" s="438"/>
      <c r="K20" s="438"/>
      <c r="L20" s="438"/>
    </row>
    <row r="21" spans="3:12">
      <c r="C21" s="85"/>
      <c r="D21" s="584" t="s">
        <v>305</v>
      </c>
      <c r="E21" s="85"/>
      <c r="F21" s="85"/>
      <c r="G21" s="537"/>
      <c r="H21" s="438"/>
      <c r="I21" s="438"/>
      <c r="J21" s="438"/>
      <c r="K21" s="438"/>
      <c r="L21" s="438"/>
    </row>
    <row r="22" spans="3:12">
      <c r="C22" s="85"/>
      <c r="D22" s="585">
        <v>2021</v>
      </c>
      <c r="E22" s="85"/>
      <c r="F22" s="85"/>
      <c r="G22" s="537"/>
      <c r="H22" s="438"/>
      <c r="I22" s="438"/>
      <c r="J22" s="438"/>
      <c r="K22" s="438"/>
      <c r="L22" s="438"/>
    </row>
    <row r="23" spans="3:12">
      <c r="C23" s="85"/>
      <c r="D23" s="373" t="s">
        <v>670</v>
      </c>
      <c r="E23" s="533"/>
      <c r="F23" s="464"/>
      <c r="G23" s="527"/>
      <c r="H23" s="538">
        <v>82987</v>
      </c>
      <c r="I23" s="538">
        <v>0</v>
      </c>
      <c r="J23" s="538">
        <v>435201</v>
      </c>
      <c r="K23" s="538">
        <v>25575</v>
      </c>
      <c r="L23" s="538">
        <v>543763</v>
      </c>
    </row>
    <row r="24" spans="3:12">
      <c r="C24" s="85"/>
      <c r="D24" s="552" t="s">
        <v>671</v>
      </c>
      <c r="E24" s="548"/>
      <c r="F24" s="549"/>
      <c r="G24" s="550"/>
      <c r="H24" s="551">
        <v>82987</v>
      </c>
      <c r="I24" s="551">
        <v>0</v>
      </c>
      <c r="J24" s="551">
        <v>348380</v>
      </c>
      <c r="K24" s="551">
        <v>28756</v>
      </c>
      <c r="L24" s="551">
        <v>460122</v>
      </c>
    </row>
    <row r="25" spans="3:12">
      <c r="H25" s="1"/>
      <c r="I25" s="1"/>
      <c r="J25" s="1"/>
      <c r="K25" s="1"/>
      <c r="L25" s="1"/>
    </row>
    <row r="26" spans="3:12">
      <c r="C26" s="430"/>
      <c r="D26" s="584" t="s">
        <v>305</v>
      </c>
      <c r="E26" s="85"/>
      <c r="F26" s="85"/>
      <c r="G26" s="537"/>
      <c r="H26" s="518"/>
      <c r="I26" s="518"/>
      <c r="J26" s="518"/>
      <c r="K26" s="518"/>
      <c r="L26" s="518"/>
    </row>
    <row r="27" spans="3:12">
      <c r="C27" s="458"/>
      <c r="D27" s="585">
        <v>2020</v>
      </c>
      <c r="E27" s="85"/>
      <c r="F27" s="85"/>
      <c r="G27" s="537"/>
      <c r="H27" s="521"/>
      <c r="I27" s="521"/>
      <c r="J27" s="521"/>
      <c r="K27" s="521"/>
      <c r="L27" s="521"/>
    </row>
    <row r="28" spans="3:12">
      <c r="C28" s="96"/>
      <c r="D28" s="373" t="s">
        <v>672</v>
      </c>
      <c r="E28" s="533"/>
      <c r="F28" s="464"/>
      <c r="G28" s="527"/>
      <c r="H28" s="527">
        <v>82987</v>
      </c>
      <c r="I28" s="527">
        <v>0</v>
      </c>
      <c r="J28" s="527">
        <v>483194</v>
      </c>
      <c r="K28" s="527">
        <v>26840</v>
      </c>
      <c r="L28" s="527">
        <v>593020</v>
      </c>
    </row>
    <row r="29" spans="3:12">
      <c r="D29" s="552" t="s">
        <v>670</v>
      </c>
      <c r="E29" s="548"/>
      <c r="F29" s="549"/>
      <c r="G29" s="550"/>
      <c r="H29" s="550">
        <v>82987</v>
      </c>
      <c r="I29" s="550">
        <v>0</v>
      </c>
      <c r="J29" s="550">
        <v>435201</v>
      </c>
      <c r="K29" s="550">
        <v>25575</v>
      </c>
      <c r="L29" s="550">
        <v>543763</v>
      </c>
    </row>
    <row r="31" spans="3:12">
      <c r="C31" s="477" t="s">
        <v>673</v>
      </c>
    </row>
    <row r="32" spans="3:12">
      <c r="D32" s="1592" t="s">
        <v>674</v>
      </c>
      <c r="E32" s="1592"/>
      <c r="F32" s="1592"/>
      <c r="G32" s="1592"/>
      <c r="H32" s="1592"/>
      <c r="I32" s="1592"/>
      <c r="J32" s="1592"/>
      <c r="K32" s="1592"/>
      <c r="L32" s="1592"/>
    </row>
    <row r="33" spans="4:12">
      <c r="D33" s="1592"/>
      <c r="E33" s="1592"/>
      <c r="F33" s="1592"/>
      <c r="G33" s="1592"/>
      <c r="H33" s="1592"/>
      <c r="I33" s="1592"/>
      <c r="J33" s="1592"/>
      <c r="K33" s="1592"/>
      <c r="L33" s="1592"/>
    </row>
    <row r="34" spans="4:12">
      <c r="D34" s="1592"/>
      <c r="E34" s="1592"/>
      <c r="F34" s="1592"/>
      <c r="G34" s="1592"/>
      <c r="H34" s="1592"/>
      <c r="I34" s="1592"/>
      <c r="J34" s="1592"/>
      <c r="K34" s="1592"/>
      <c r="L34" s="1592"/>
    </row>
    <row r="35" spans="4:12">
      <c r="D35" s="1592"/>
      <c r="E35" s="1592"/>
      <c r="F35" s="1592"/>
      <c r="G35" s="1592"/>
      <c r="H35" s="1592"/>
      <c r="I35" s="1592"/>
      <c r="J35" s="1592"/>
      <c r="K35" s="1592"/>
      <c r="L35" s="1592"/>
    </row>
    <row r="36" spans="4:12">
      <c r="D36" s="1592"/>
      <c r="E36" s="1592"/>
      <c r="F36" s="1592"/>
      <c r="G36" s="1592"/>
      <c r="H36" s="1592"/>
      <c r="I36" s="1592"/>
      <c r="J36" s="1592"/>
      <c r="K36" s="1592"/>
      <c r="L36" s="1592"/>
    </row>
    <row r="37" spans="4:12">
      <c r="D37" s="1592"/>
      <c r="E37" s="1592"/>
      <c r="F37" s="1592"/>
      <c r="G37" s="1592"/>
      <c r="H37" s="1592"/>
      <c r="I37" s="1592"/>
      <c r="J37" s="1592"/>
      <c r="K37" s="1592"/>
      <c r="L37" s="1592"/>
    </row>
    <row r="38" spans="4:12">
      <c r="D38" s="1592"/>
      <c r="E38" s="1592"/>
      <c r="F38" s="1592"/>
      <c r="G38" s="1592"/>
      <c r="H38" s="1592"/>
      <c r="I38" s="1592"/>
      <c r="J38" s="1592"/>
      <c r="K38" s="1592"/>
      <c r="L38" s="1592"/>
    </row>
    <row r="39" spans="4:12">
      <c r="D39" s="1592"/>
      <c r="E39" s="1592"/>
      <c r="F39" s="1592"/>
      <c r="G39" s="1592"/>
      <c r="H39" s="1592"/>
      <c r="I39" s="1592"/>
      <c r="J39" s="1592"/>
      <c r="K39" s="1592"/>
      <c r="L39" s="1592"/>
    </row>
  </sheetData>
  <mergeCells count="3">
    <mergeCell ref="D32:L39"/>
    <mergeCell ref="C1:M1"/>
    <mergeCell ref="A4:F4"/>
  </mergeCells>
  <pageMargins left="0.7" right="0.7" top="0.75" bottom="0.75" header="0.3" footer="0.3"/>
  <pageSetup paperSize="9" scale="73"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FDFD-D006-4D7C-8588-DCCCF9F61752}">
  <sheetPr>
    <pageSetUpPr fitToPage="1"/>
  </sheetPr>
  <dimension ref="A1:M36"/>
  <sheetViews>
    <sheetView showGridLines="0" topLeftCell="A13" workbookViewId="0">
      <selection activeCell="K37" sqref="K37"/>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7" width="12.81640625" style="1" customWidth="1"/>
    <col min="8" max="11" width="12.81640625" style="88" customWidth="1"/>
    <col min="12" max="12" width="11.81640625" style="1" customWidth="1"/>
    <col min="13" max="13" width="8.90625" style="1"/>
    <col min="14" max="14" width="32.81640625" style="1" customWidth="1"/>
    <col min="15" max="16384" width="8.90625" style="1"/>
  </cols>
  <sheetData/>
  <mergeCells count="11">
    <mergeCell ref="A17:F17"/>
    <mergeCell ref="C18:E18"/>
    <mergeCell ref="E27:F28"/>
    <mergeCell ref="E32:F33"/>
    <mergeCell ref="C1:L1"/>
    <mergeCell ref="A4:F4"/>
    <mergeCell ref="H6:I6"/>
    <mergeCell ref="J6:K6"/>
    <mergeCell ref="D13:K14"/>
    <mergeCell ref="H15:I15"/>
    <mergeCell ref="J15:K15"/>
  </mergeCells>
  <pageMargins left="0.7" right="0.7" top="0.75" bottom="0.75" header="0.3" footer="0.3"/>
  <pageSetup paperSize="9" scale="86"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E1A6D-C2B5-4B16-8F0A-0A4330A9EF1F}">
  <sheetPr>
    <pageSetUpPr fitToPage="1"/>
  </sheetPr>
  <dimension ref="A1:M35"/>
  <sheetViews>
    <sheetView showGridLines="0" workbookViewId="0">
      <selection activeCell="F26" sqref="F26"/>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7" width="12.81640625" style="1" customWidth="1"/>
    <col min="8"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3"/>
      <c r="D2" s="83"/>
      <c r="E2" s="83"/>
      <c r="F2" s="83"/>
      <c r="G2" s="83"/>
      <c r="H2" s="83"/>
      <c r="I2" s="83"/>
      <c r="J2" s="83"/>
      <c r="K2" s="83"/>
      <c r="L2" s="83"/>
    </row>
    <row r="3" spans="1:13" ht="13.25" customHeight="1">
      <c r="C3" s="83"/>
      <c r="D3" s="83"/>
      <c r="E3" s="83"/>
      <c r="F3" s="83"/>
      <c r="G3" s="83"/>
      <c r="H3" s="83"/>
      <c r="I3" s="83"/>
      <c r="J3" s="83"/>
      <c r="K3" s="83"/>
      <c r="L3" s="83"/>
    </row>
    <row r="4" spans="1:13" ht="29.4" customHeight="1">
      <c r="A4" s="1590" t="s">
        <v>80</v>
      </c>
      <c r="B4" s="1590"/>
      <c r="C4" s="1590"/>
      <c r="D4" s="1590"/>
      <c r="E4" s="1590"/>
      <c r="F4" s="1590"/>
      <c r="G4" s="213"/>
      <c r="H4" s="87"/>
      <c r="I4" s="87"/>
      <c r="J4" s="87"/>
      <c r="K4" s="87"/>
      <c r="L4" s="84"/>
    </row>
    <row r="5" spans="1:13" ht="15" customHeight="1">
      <c r="A5" s="93"/>
      <c r="B5" s="93"/>
      <c r="C5" s="93"/>
      <c r="D5" s="93"/>
      <c r="E5" s="93"/>
      <c r="F5" s="93"/>
      <c r="G5" s="93"/>
      <c r="H5" s="87"/>
      <c r="I5" s="87"/>
      <c r="J5" s="87"/>
      <c r="K5" s="87"/>
      <c r="L5" s="84"/>
    </row>
    <row r="6" spans="1:13" ht="15" customHeight="1">
      <c r="C6" s="80"/>
      <c r="D6" s="84"/>
      <c r="E6" s="84"/>
      <c r="F6" s="84"/>
      <c r="G6" s="84"/>
      <c r="H6" s="1600" t="s">
        <v>645</v>
      </c>
      <c r="I6" s="1600"/>
      <c r="J6" s="1600" t="s">
        <v>646</v>
      </c>
      <c r="K6" s="1600"/>
      <c r="L6" s="84"/>
    </row>
    <row r="7" spans="1:13" ht="29.4" customHeight="1" thickBot="1">
      <c r="C7" s="196"/>
      <c r="D7" s="197"/>
      <c r="E7" s="197"/>
      <c r="F7" s="197"/>
      <c r="G7" s="467"/>
      <c r="H7" s="466" t="s">
        <v>168</v>
      </c>
      <c r="I7" s="467" t="s">
        <v>169</v>
      </c>
      <c r="J7" s="466" t="s">
        <v>168</v>
      </c>
      <c r="K7" s="467" t="s">
        <v>169</v>
      </c>
      <c r="L7" s="84"/>
    </row>
    <row r="8" spans="1:13" ht="15" customHeight="1">
      <c r="A8" s="459" t="s">
        <v>640</v>
      </c>
      <c r="B8" s="459"/>
      <c r="C8" s="459"/>
      <c r="D8" s="459"/>
      <c r="E8" s="459"/>
      <c r="F8" s="459"/>
      <c r="G8" s="537"/>
      <c r="H8" s="438"/>
      <c r="I8" s="521"/>
      <c r="J8" s="438"/>
      <c r="K8" s="521"/>
      <c r="L8" s="84"/>
    </row>
    <row r="9" spans="1:13" ht="15" customHeight="1">
      <c r="A9" s="369"/>
      <c r="B9" s="369"/>
      <c r="C9" s="477" t="s">
        <v>642</v>
      </c>
      <c r="D9" s="113"/>
      <c r="E9" s="113"/>
      <c r="F9" s="85"/>
      <c r="G9" s="537"/>
      <c r="H9" s="438"/>
      <c r="I9" s="521"/>
      <c r="J9" s="438"/>
      <c r="K9" s="521"/>
      <c r="L9" s="84"/>
    </row>
    <row r="10" spans="1:13" ht="15" customHeight="1">
      <c r="A10" s="369"/>
      <c r="B10" s="369"/>
      <c r="C10" s="85"/>
      <c r="D10" s="553" t="s">
        <v>613</v>
      </c>
      <c r="E10" s="85"/>
      <c r="F10" s="85"/>
      <c r="G10" s="537"/>
      <c r="H10" s="438"/>
      <c r="I10" s="521"/>
      <c r="J10" s="438"/>
      <c r="K10" s="521"/>
      <c r="L10" s="84"/>
    </row>
    <row r="11" spans="1:13" ht="15" customHeight="1">
      <c r="A11" s="369"/>
      <c r="B11" s="369"/>
      <c r="C11" s="85"/>
      <c r="D11" s="347" t="s">
        <v>643</v>
      </c>
      <c r="E11" s="85"/>
      <c r="F11" s="85"/>
      <c r="G11" s="537"/>
      <c r="H11" s="438">
        <v>319907</v>
      </c>
      <c r="I11" s="521">
        <v>292786</v>
      </c>
      <c r="J11" s="438">
        <v>21416</v>
      </c>
      <c r="K11" s="521">
        <v>21416</v>
      </c>
      <c r="L11" s="84"/>
    </row>
    <row r="12" spans="1:13" ht="15" customHeight="1">
      <c r="A12" s="369"/>
      <c r="B12" s="369"/>
      <c r="C12" s="85"/>
      <c r="D12" s="365" t="s">
        <v>675</v>
      </c>
      <c r="E12" s="85"/>
      <c r="F12" s="85"/>
      <c r="G12" s="537"/>
      <c r="H12" s="438">
        <v>-43242</v>
      </c>
      <c r="I12" s="521">
        <v>-27230</v>
      </c>
      <c r="J12" s="438">
        <v>0</v>
      </c>
      <c r="K12" s="521">
        <v>0</v>
      </c>
      <c r="L12" s="84"/>
    </row>
    <row r="13" spans="1:13" ht="15" customHeight="1">
      <c r="A13" s="369"/>
      <c r="B13" s="369"/>
      <c r="C13" s="85"/>
      <c r="D13" s="373" t="s">
        <v>644</v>
      </c>
      <c r="E13" s="533"/>
      <c r="F13" s="464"/>
      <c r="G13" s="527"/>
      <c r="H13" s="538">
        <v>51597</v>
      </c>
      <c r="I13" s="527">
        <v>54351</v>
      </c>
      <c r="J13" s="538">
        <v>0</v>
      </c>
      <c r="K13" s="527">
        <v>0</v>
      </c>
      <c r="L13" s="84"/>
    </row>
    <row r="14" spans="1:13" ht="15" customHeight="1">
      <c r="A14" s="369"/>
      <c r="B14" s="369"/>
      <c r="C14" s="85"/>
      <c r="D14" s="552" t="s">
        <v>676</v>
      </c>
      <c r="E14" s="548"/>
      <c r="F14" s="549"/>
      <c r="G14" s="550"/>
      <c r="H14" s="551">
        <v>328262</v>
      </c>
      <c r="I14" s="550">
        <v>319907</v>
      </c>
      <c r="J14" s="551">
        <v>21416</v>
      </c>
      <c r="K14" s="550">
        <v>21416</v>
      </c>
      <c r="L14" s="84"/>
    </row>
    <row r="15" spans="1:13" ht="15" customHeight="1">
      <c r="H15" s="1"/>
      <c r="I15" s="1"/>
      <c r="J15" s="1"/>
      <c r="K15" s="1"/>
      <c r="L15" s="84"/>
    </row>
    <row r="16" spans="1:13" ht="15" customHeight="1">
      <c r="A16" s="93"/>
      <c r="B16" s="93"/>
      <c r="C16" s="93"/>
      <c r="D16" s="1601" t="s">
        <v>647</v>
      </c>
      <c r="E16" s="1601"/>
      <c r="F16" s="1601"/>
      <c r="G16" s="1601"/>
      <c r="H16" s="1601"/>
      <c r="I16" s="1601"/>
      <c r="J16" s="1601"/>
      <c r="K16" s="1601"/>
      <c r="L16" s="84"/>
    </row>
    <row r="17" spans="1:12" ht="15" customHeight="1">
      <c r="C17" s="80"/>
      <c r="D17" s="84"/>
      <c r="E17" s="84"/>
      <c r="F17" s="84"/>
      <c r="G17" s="84"/>
      <c r="H17" s="556"/>
      <c r="I17" s="556"/>
      <c r="J17" s="1600" t="s">
        <v>1257</v>
      </c>
      <c r="K17" s="1600"/>
      <c r="L17" s="80"/>
    </row>
    <row r="18" spans="1:12" ht="28.25" customHeight="1" thickBot="1">
      <c r="C18" s="196"/>
      <c r="D18" s="197"/>
      <c r="E18" s="197"/>
      <c r="F18" s="197"/>
      <c r="G18" s="554"/>
      <c r="H18" s="557"/>
      <c r="I18" s="554"/>
      <c r="J18" s="466" t="s">
        <v>168</v>
      </c>
      <c r="K18" s="467" t="s">
        <v>169</v>
      </c>
      <c r="L18" s="82"/>
    </row>
    <row r="19" spans="1:12" ht="15" customHeight="1">
      <c r="A19" s="369"/>
      <c r="B19" s="369"/>
      <c r="C19" s="1602" t="s">
        <v>648</v>
      </c>
      <c r="D19" s="1602"/>
      <c r="E19" s="1602"/>
      <c r="F19" s="1602"/>
      <c r="G19" s="560"/>
      <c r="H19" s="558"/>
      <c r="I19" s="555"/>
      <c r="J19" s="438"/>
      <c r="K19" s="521"/>
      <c r="L19" s="82"/>
    </row>
    <row r="20" spans="1:12" ht="15" customHeight="1">
      <c r="A20" s="369"/>
      <c r="B20" s="369"/>
      <c r="C20" s="85"/>
      <c r="D20" s="347" t="s">
        <v>649</v>
      </c>
      <c r="E20" s="534"/>
      <c r="F20" s="85"/>
      <c r="G20" s="555"/>
      <c r="H20" s="558"/>
      <c r="I20" s="555"/>
      <c r="J20" s="438">
        <v>234781</v>
      </c>
      <c r="K20" s="521">
        <v>259223</v>
      </c>
      <c r="L20" s="82"/>
    </row>
    <row r="21" spans="1:12" ht="15" customHeight="1">
      <c r="A21" s="369"/>
      <c r="B21" s="369"/>
      <c r="C21" s="85"/>
      <c r="D21" s="564" t="s">
        <v>650</v>
      </c>
      <c r="E21" s="571"/>
      <c r="F21" s="565"/>
      <c r="G21" s="568"/>
      <c r="H21" s="567"/>
      <c r="I21" s="568"/>
      <c r="J21" s="569">
        <v>649765</v>
      </c>
      <c r="K21" s="570">
        <v>592587</v>
      </c>
      <c r="L21" s="82"/>
    </row>
    <row r="22" spans="1:12" s="96" customFormat="1" ht="15" customHeight="1">
      <c r="A22" s="458"/>
      <c r="B22" s="458"/>
      <c r="C22" s="430"/>
      <c r="D22" s="564" t="s">
        <v>146</v>
      </c>
      <c r="E22" s="565"/>
      <c r="F22" s="565"/>
      <c r="G22" s="566"/>
      <c r="H22" s="567"/>
      <c r="I22" s="568"/>
      <c r="J22" s="569">
        <v>884546</v>
      </c>
      <c r="K22" s="570">
        <v>851810</v>
      </c>
      <c r="L22" s="215"/>
    </row>
    <row r="23" spans="1:12" s="96" customFormat="1" ht="15" customHeight="1">
      <c r="A23" s="458"/>
      <c r="B23" s="458"/>
      <c r="C23" s="430"/>
      <c r="D23" s="347" t="s">
        <v>651</v>
      </c>
      <c r="E23" s="534"/>
      <c r="F23" s="430"/>
      <c r="G23" s="555"/>
      <c r="H23" s="558"/>
      <c r="I23" s="555"/>
      <c r="J23" s="438">
        <v>736833</v>
      </c>
      <c r="K23" s="521">
        <v>718398</v>
      </c>
      <c r="L23" s="215"/>
    </row>
    <row r="24" spans="1:12" s="96" customFormat="1" ht="15" customHeight="1">
      <c r="A24" s="458"/>
      <c r="B24" s="458"/>
      <c r="C24" s="430"/>
      <c r="D24" s="347" t="s">
        <v>420</v>
      </c>
      <c r="E24" s="430"/>
      <c r="F24" s="430"/>
      <c r="G24" s="561"/>
      <c r="H24" s="558"/>
      <c r="I24" s="555"/>
      <c r="J24" s="438">
        <v>21059</v>
      </c>
      <c r="K24" s="521">
        <v>12500</v>
      </c>
      <c r="L24" s="215"/>
    </row>
    <row r="25" spans="1:12" s="96" customFormat="1" ht="15" customHeight="1">
      <c r="A25" s="458"/>
      <c r="B25" s="458"/>
      <c r="C25" s="430"/>
      <c r="D25" s="564" t="s">
        <v>422</v>
      </c>
      <c r="E25" s="571"/>
      <c r="F25" s="565"/>
      <c r="G25" s="568"/>
      <c r="H25" s="567"/>
      <c r="I25" s="568"/>
      <c r="J25" s="569">
        <v>126654</v>
      </c>
      <c r="K25" s="570">
        <v>120912</v>
      </c>
      <c r="L25" s="215"/>
    </row>
    <row r="26" spans="1:12" s="96" customFormat="1" ht="15" customHeight="1">
      <c r="A26" s="458"/>
      <c r="B26" s="458"/>
      <c r="C26" s="430"/>
      <c r="D26" s="564" t="s">
        <v>652</v>
      </c>
      <c r="E26" s="565"/>
      <c r="F26" s="565"/>
      <c r="G26" s="566"/>
      <c r="H26" s="567"/>
      <c r="I26" s="568"/>
      <c r="J26" s="569">
        <v>884546</v>
      </c>
      <c r="K26" s="570">
        <v>851810</v>
      </c>
      <c r="L26" s="215"/>
    </row>
    <row r="27" spans="1:12" s="96" customFormat="1" ht="15" customHeight="1">
      <c r="A27" s="458"/>
      <c r="B27" s="458"/>
      <c r="C27" s="430"/>
      <c r="D27" s="347" t="s">
        <v>653</v>
      </c>
      <c r="E27" s="535"/>
      <c r="F27" s="535"/>
      <c r="G27" s="561"/>
      <c r="H27" s="558"/>
      <c r="I27" s="555"/>
      <c r="J27" s="438">
        <v>483754</v>
      </c>
      <c r="K27" s="521">
        <v>487903</v>
      </c>
      <c r="L27" s="215"/>
    </row>
    <row r="28" spans="1:12" s="96" customFormat="1" ht="15" customHeight="1">
      <c r="A28" s="458"/>
      <c r="B28" s="458"/>
      <c r="C28" s="430"/>
      <c r="D28" s="347" t="s">
        <v>654</v>
      </c>
      <c r="E28" s="535"/>
      <c r="F28" s="535"/>
      <c r="G28" s="561"/>
      <c r="H28" s="558"/>
      <c r="I28" s="555"/>
      <c r="J28" s="438">
        <v>25378</v>
      </c>
      <c r="K28" s="521">
        <v>20788</v>
      </c>
      <c r="L28" s="215"/>
    </row>
    <row r="29" spans="1:12" s="96" customFormat="1" ht="15" customHeight="1">
      <c r="A29" s="458"/>
      <c r="B29" s="458"/>
      <c r="C29" s="430"/>
      <c r="D29" s="347" t="s">
        <v>655</v>
      </c>
      <c r="E29" s="430"/>
      <c r="F29" s="430"/>
      <c r="G29" s="561"/>
      <c r="H29" s="558"/>
      <c r="I29" s="555"/>
      <c r="J29" s="438">
        <v>-347173</v>
      </c>
      <c r="K29" s="521">
        <v>-349498</v>
      </c>
      <c r="L29" s="215"/>
    </row>
    <row r="30" spans="1:12" s="96" customFormat="1" ht="15" customHeight="1">
      <c r="A30" s="458"/>
      <c r="B30" s="458"/>
      <c r="C30" s="430"/>
      <c r="D30" s="564" t="s">
        <v>656</v>
      </c>
      <c r="E30" s="571"/>
      <c r="F30" s="565"/>
      <c r="G30" s="566"/>
      <c r="H30" s="567"/>
      <c r="I30" s="568"/>
      <c r="J30" s="569">
        <v>-43963</v>
      </c>
      <c r="K30" s="570">
        <v>-41128</v>
      </c>
      <c r="L30" s="215"/>
    </row>
    <row r="31" spans="1:12" s="96" customFormat="1" ht="15" customHeight="1">
      <c r="A31" s="458"/>
      <c r="B31" s="458"/>
      <c r="C31" s="430"/>
      <c r="D31" s="552" t="s">
        <v>657</v>
      </c>
      <c r="E31" s="571"/>
      <c r="F31" s="565"/>
      <c r="G31" s="566"/>
      <c r="H31" s="567"/>
      <c r="I31" s="568"/>
      <c r="J31" s="569">
        <v>117996</v>
      </c>
      <c r="K31" s="570">
        <v>118065</v>
      </c>
      <c r="L31" s="215"/>
    </row>
  </sheetData>
  <mergeCells count="8">
    <mergeCell ref="E32:F33"/>
    <mergeCell ref="C1:L1"/>
    <mergeCell ref="A4:F4"/>
    <mergeCell ref="H6:I6"/>
    <mergeCell ref="J6:K6"/>
    <mergeCell ref="D16:K16"/>
    <mergeCell ref="J17:K17"/>
    <mergeCell ref="C19:F19"/>
  </mergeCells>
  <pageMargins left="0.7" right="0.7" top="0.75" bottom="0.75" header="0.3" footer="0.3"/>
  <pageSetup paperSize="9" scale="84"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DFD3A-FBE2-4C3D-9517-FFDB6E496813}">
  <sheetPr>
    <pageSetUpPr fitToPage="1"/>
  </sheetPr>
  <dimension ref="A1:M35"/>
  <sheetViews>
    <sheetView showGridLines="0" workbookViewId="0">
      <selection activeCell="N19" sqref="N19"/>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7" width="12.81640625" style="1" customWidth="1"/>
    <col min="8"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1590"/>
      <c r="G4" s="213"/>
      <c r="H4" s="87"/>
      <c r="I4" s="87"/>
      <c r="J4" s="87"/>
      <c r="K4" s="87"/>
      <c r="L4" s="84"/>
      <c r="M4" s="84"/>
    </row>
    <row r="5" spans="1:13" ht="15" customHeight="1">
      <c r="A5" s="93"/>
      <c r="B5" s="93"/>
      <c r="C5" s="93"/>
      <c r="D5" s="93"/>
      <c r="E5" s="93"/>
      <c r="F5" s="93"/>
      <c r="G5" s="93"/>
      <c r="H5" s="87"/>
      <c r="I5" s="87"/>
      <c r="J5" s="87"/>
      <c r="K5" s="87"/>
      <c r="L5" s="84"/>
      <c r="M5" s="84"/>
    </row>
    <row r="6" spans="1:13" ht="26.4" customHeight="1">
      <c r="C6" s="80"/>
      <c r="D6" s="84"/>
      <c r="E6" s="84"/>
      <c r="F6" s="84"/>
      <c r="G6" s="84"/>
      <c r="H6" s="1600" t="s">
        <v>610</v>
      </c>
      <c r="I6" s="1600"/>
      <c r="J6" s="1600" t="s">
        <v>1258</v>
      </c>
      <c r="K6" s="1600"/>
      <c r="L6" s="84"/>
      <c r="M6" s="84"/>
    </row>
    <row r="7" spans="1:13" ht="29.4" customHeight="1" thickBot="1">
      <c r="C7" s="196"/>
      <c r="D7" s="197"/>
      <c r="E7" s="197"/>
      <c r="F7" s="197"/>
      <c r="G7" s="467"/>
      <c r="H7" s="466" t="s">
        <v>596</v>
      </c>
      <c r="I7" s="467" t="s">
        <v>597</v>
      </c>
      <c r="J7" s="466" t="s">
        <v>168</v>
      </c>
      <c r="K7" s="467" t="s">
        <v>169</v>
      </c>
      <c r="L7" s="84"/>
      <c r="M7" s="84"/>
    </row>
    <row r="8" spans="1:13" ht="15" customHeight="1">
      <c r="A8" s="459" t="s">
        <v>611</v>
      </c>
      <c r="B8" s="459"/>
      <c r="C8" s="459"/>
      <c r="D8" s="459"/>
      <c r="E8" s="459"/>
      <c r="F8" s="459"/>
      <c r="G8" s="537"/>
      <c r="H8" s="438"/>
      <c r="I8" s="521"/>
      <c r="J8" s="438"/>
      <c r="K8" s="521"/>
      <c r="L8" s="84"/>
      <c r="M8" s="84"/>
    </row>
    <row r="9" spans="1:13" ht="15" customHeight="1">
      <c r="A9" s="369"/>
      <c r="B9" s="369"/>
      <c r="C9" s="477" t="s">
        <v>641</v>
      </c>
      <c r="D9" s="113"/>
      <c r="E9" s="113"/>
      <c r="F9" s="85"/>
      <c r="G9" s="537"/>
      <c r="H9" s="438"/>
      <c r="I9" s="521"/>
      <c r="J9" s="438"/>
      <c r="K9" s="521"/>
      <c r="L9" s="84"/>
      <c r="M9" s="84"/>
    </row>
    <row r="10" spans="1:13" ht="15" customHeight="1">
      <c r="A10" s="369"/>
      <c r="B10" s="369"/>
      <c r="C10" s="85"/>
      <c r="D10" s="543" t="s">
        <v>612</v>
      </c>
      <c r="E10" s="85"/>
      <c r="F10" s="85"/>
      <c r="G10" s="537"/>
      <c r="H10" s="438"/>
      <c r="I10" s="521"/>
      <c r="J10" s="438"/>
      <c r="K10" s="521"/>
      <c r="L10" s="84"/>
      <c r="M10" s="84"/>
    </row>
    <row r="11" spans="1:13" ht="15" customHeight="1">
      <c r="A11" s="369"/>
      <c r="B11" s="369"/>
      <c r="C11" s="85"/>
      <c r="D11" s="421" t="s">
        <v>613</v>
      </c>
      <c r="E11" s="533"/>
      <c r="F11" s="464"/>
      <c r="G11" s="527"/>
      <c r="H11" s="538" t="s">
        <v>614</v>
      </c>
      <c r="I11" s="527" t="s">
        <v>614</v>
      </c>
      <c r="J11" s="538">
        <v>4346</v>
      </c>
      <c r="K11" s="527">
        <v>4346</v>
      </c>
      <c r="L11" s="84"/>
      <c r="M11" s="84"/>
    </row>
    <row r="12" spans="1:13" ht="15" customHeight="1">
      <c r="H12" s="1"/>
      <c r="I12" s="1"/>
      <c r="J12" s="1"/>
      <c r="K12" s="1"/>
      <c r="L12" s="84"/>
      <c r="M12" s="84"/>
    </row>
    <row r="13" spans="1:13" ht="15" customHeight="1">
      <c r="A13" s="93"/>
      <c r="B13" s="93"/>
      <c r="C13" s="93"/>
      <c r="D13" s="1605" t="s">
        <v>615</v>
      </c>
      <c r="E13" s="1605"/>
      <c r="F13" s="1605"/>
      <c r="G13" s="1605"/>
      <c r="H13" s="1605"/>
      <c r="I13" s="1605"/>
      <c r="J13" s="1605"/>
      <c r="K13" s="1605"/>
      <c r="L13" s="84"/>
      <c r="M13" s="84"/>
    </row>
    <row r="14" spans="1:13" ht="15" customHeight="1">
      <c r="A14" s="93"/>
      <c r="B14" s="93"/>
      <c r="C14" s="93"/>
      <c r="D14" s="1605"/>
      <c r="E14" s="1605"/>
      <c r="F14" s="1605"/>
      <c r="G14" s="1605"/>
      <c r="H14" s="1605"/>
      <c r="I14" s="1605"/>
      <c r="J14" s="1605"/>
      <c r="K14" s="1605"/>
      <c r="L14" s="84"/>
      <c r="M14" s="84"/>
    </row>
    <row r="15" spans="1:13" ht="26.4" customHeight="1">
      <c r="C15" s="80"/>
      <c r="D15" s="84"/>
      <c r="E15" s="84"/>
      <c r="F15" s="84"/>
      <c r="G15" s="84"/>
      <c r="H15" s="1600" t="s">
        <v>593</v>
      </c>
      <c r="I15" s="1600"/>
      <c r="J15" s="1600" t="s">
        <v>594</v>
      </c>
      <c r="K15" s="1600"/>
      <c r="L15" s="80"/>
    </row>
    <row r="16" spans="1:13" ht="46.25" customHeight="1" thickBot="1">
      <c r="C16" s="196"/>
      <c r="D16" s="197"/>
      <c r="E16" s="197"/>
      <c r="F16" s="197"/>
      <c r="G16" s="467" t="s">
        <v>595</v>
      </c>
      <c r="H16" s="466" t="s">
        <v>596</v>
      </c>
      <c r="I16" s="467" t="s">
        <v>597</v>
      </c>
      <c r="J16" s="466" t="s">
        <v>168</v>
      </c>
      <c r="K16" s="467" t="s">
        <v>169</v>
      </c>
      <c r="L16" s="82"/>
    </row>
    <row r="17" spans="1:12" ht="15" customHeight="1">
      <c r="A17" s="1604" t="s">
        <v>589</v>
      </c>
      <c r="B17" s="1604"/>
      <c r="C17" s="1604"/>
      <c r="D17" s="1604"/>
      <c r="E17" s="1604"/>
      <c r="F17" s="1604"/>
      <c r="G17" s="537"/>
      <c r="H17" s="438"/>
      <c r="I17" s="521"/>
      <c r="J17" s="438"/>
      <c r="K17" s="521"/>
      <c r="L17" s="82"/>
    </row>
    <row r="18" spans="1:12" ht="15" customHeight="1">
      <c r="A18" s="369"/>
      <c r="B18" s="369"/>
      <c r="C18" s="969" t="s">
        <v>590</v>
      </c>
      <c r="D18" s="969"/>
      <c r="E18" s="969"/>
      <c r="F18" s="85"/>
      <c r="G18" s="537"/>
      <c r="H18" s="438"/>
      <c r="I18" s="521"/>
      <c r="J18" s="438"/>
      <c r="K18" s="521"/>
      <c r="L18" s="82"/>
    </row>
    <row r="19" spans="1:12" ht="15" customHeight="1">
      <c r="A19" s="369"/>
      <c r="B19" s="369"/>
      <c r="C19" s="85"/>
      <c r="D19" s="476" t="s">
        <v>624</v>
      </c>
      <c r="E19" s="86"/>
      <c r="F19" s="85"/>
      <c r="G19" s="537"/>
      <c r="H19" s="438"/>
      <c r="I19" s="521"/>
      <c r="J19" s="438"/>
      <c r="K19" s="521"/>
      <c r="L19" s="82"/>
    </row>
    <row r="20" spans="1:12" ht="15" customHeight="1">
      <c r="A20" s="369"/>
      <c r="B20" s="369"/>
      <c r="C20" s="85"/>
      <c r="D20" s="476"/>
      <c r="E20" s="534" t="s">
        <v>599</v>
      </c>
      <c r="F20" s="85"/>
      <c r="G20" s="521">
        <v>8300</v>
      </c>
      <c r="H20" s="438">
        <v>100</v>
      </c>
      <c r="I20" s="521">
        <v>100</v>
      </c>
      <c r="J20" s="438">
        <v>3201</v>
      </c>
      <c r="K20" s="521">
        <v>3201</v>
      </c>
      <c r="L20" s="82"/>
    </row>
    <row r="21" spans="1:12" ht="15" customHeight="1">
      <c r="A21" s="369"/>
      <c r="B21" s="369"/>
      <c r="C21" s="85"/>
      <c r="D21" s="347"/>
      <c r="E21" s="544" t="s">
        <v>599</v>
      </c>
      <c r="F21" s="464"/>
      <c r="G21" s="527">
        <v>1</v>
      </c>
      <c r="H21" s="538">
        <v>100</v>
      </c>
      <c r="I21" s="527">
        <v>100</v>
      </c>
      <c r="J21" s="538">
        <v>100000</v>
      </c>
      <c r="K21" s="527">
        <v>100000</v>
      </c>
      <c r="L21" s="82"/>
    </row>
    <row r="22" spans="1:12" ht="15" customHeight="1">
      <c r="A22" s="369"/>
      <c r="B22" s="369"/>
      <c r="C22" s="85"/>
      <c r="D22" s="476" t="s">
        <v>616</v>
      </c>
      <c r="E22" s="85"/>
      <c r="F22" s="85"/>
      <c r="G22" s="537"/>
      <c r="H22" s="438"/>
      <c r="I22" s="521"/>
      <c r="J22" s="438"/>
      <c r="K22" s="521"/>
      <c r="L22" s="82"/>
    </row>
    <row r="23" spans="1:12" ht="15" customHeight="1">
      <c r="A23" s="369"/>
      <c r="B23" s="369"/>
      <c r="C23" s="85"/>
      <c r="D23" s="347"/>
      <c r="E23" s="544" t="s">
        <v>622</v>
      </c>
      <c r="F23" s="464"/>
      <c r="G23" s="527">
        <v>1</v>
      </c>
      <c r="H23" s="538">
        <v>100</v>
      </c>
      <c r="I23" s="527">
        <v>100</v>
      </c>
      <c r="J23" s="538" t="s">
        <v>617</v>
      </c>
      <c r="K23" s="527" t="s">
        <v>617</v>
      </c>
      <c r="L23" s="82"/>
    </row>
    <row r="24" spans="1:12" ht="15" customHeight="1">
      <c r="A24" s="369"/>
      <c r="B24" s="369"/>
      <c r="C24" s="85"/>
      <c r="D24" s="476" t="s">
        <v>618</v>
      </c>
      <c r="E24" s="85"/>
      <c r="F24" s="85"/>
      <c r="G24" s="537"/>
      <c r="H24" s="438"/>
      <c r="I24" s="521"/>
      <c r="J24" s="438"/>
      <c r="K24" s="521"/>
      <c r="L24" s="82"/>
    </row>
    <row r="25" spans="1:12" ht="15" customHeight="1">
      <c r="A25" s="369"/>
      <c r="B25" s="369"/>
      <c r="C25" s="85"/>
      <c r="D25" s="347"/>
      <c r="E25" s="534" t="s">
        <v>622</v>
      </c>
      <c r="F25" s="85"/>
      <c r="G25" s="521">
        <v>7</v>
      </c>
      <c r="H25" s="438">
        <v>100</v>
      </c>
      <c r="I25" s="521">
        <v>100</v>
      </c>
      <c r="J25" s="438" t="s">
        <v>617</v>
      </c>
      <c r="K25" s="521" t="s">
        <v>617</v>
      </c>
      <c r="L25" s="82"/>
    </row>
    <row r="26" spans="1:12" ht="3.65" customHeight="1">
      <c r="A26" s="369"/>
      <c r="B26" s="369"/>
      <c r="C26" s="85"/>
      <c r="D26" s="347"/>
      <c r="E26" s="85"/>
      <c r="F26" s="85"/>
      <c r="G26" s="537"/>
      <c r="H26" s="438"/>
      <c r="I26" s="521"/>
      <c r="J26" s="438"/>
      <c r="K26" s="521"/>
      <c r="L26" s="82"/>
    </row>
    <row r="27" spans="1:12" ht="15" customHeight="1">
      <c r="A27" s="369"/>
      <c r="B27" s="369"/>
      <c r="C27" s="85"/>
      <c r="D27" s="347"/>
      <c r="E27" s="1599" t="s">
        <v>619</v>
      </c>
      <c r="F27" s="1599"/>
      <c r="G27" s="541"/>
      <c r="H27" s="438"/>
      <c r="I27" s="521"/>
      <c r="J27" s="438"/>
      <c r="K27" s="521"/>
      <c r="L27" s="82"/>
    </row>
    <row r="28" spans="1:12" ht="18.649999999999999" customHeight="1">
      <c r="A28" s="369"/>
      <c r="B28" s="369"/>
      <c r="C28" s="85"/>
      <c r="D28" s="347"/>
      <c r="E28" s="1603"/>
      <c r="F28" s="1603"/>
      <c r="G28" s="539"/>
      <c r="H28" s="538"/>
      <c r="I28" s="527"/>
      <c r="J28" s="538"/>
      <c r="K28" s="527"/>
      <c r="L28" s="82"/>
    </row>
    <row r="29" spans="1:12" ht="15" customHeight="1">
      <c r="A29" s="369"/>
      <c r="B29" s="369"/>
      <c r="C29" s="85"/>
      <c r="D29" s="476" t="s">
        <v>620</v>
      </c>
      <c r="E29" s="430"/>
      <c r="F29" s="430"/>
      <c r="G29" s="541"/>
      <c r="H29" s="438"/>
      <c r="I29" s="521"/>
      <c r="J29" s="438"/>
      <c r="K29" s="521"/>
      <c r="L29" s="82"/>
    </row>
    <row r="30" spans="1:12" ht="15" customHeight="1">
      <c r="A30" s="369"/>
      <c r="B30" s="369"/>
      <c r="C30" s="85"/>
      <c r="D30" s="476"/>
      <c r="E30" s="534" t="s">
        <v>621</v>
      </c>
      <c r="F30" s="430"/>
      <c r="G30" s="521">
        <v>1</v>
      </c>
      <c r="H30" s="438">
        <v>100</v>
      </c>
      <c r="I30" s="521">
        <v>100</v>
      </c>
      <c r="J30" s="438" t="s">
        <v>617</v>
      </c>
      <c r="K30" s="521" t="s">
        <v>617</v>
      </c>
      <c r="L30" s="82"/>
    </row>
    <row r="31" spans="1:12" ht="3.65" customHeight="1">
      <c r="A31" s="369"/>
      <c r="B31" s="369"/>
      <c r="C31" s="85"/>
      <c r="D31" s="476"/>
      <c r="E31" s="534"/>
      <c r="F31" s="430"/>
      <c r="G31" s="541"/>
      <c r="H31" s="438"/>
      <c r="I31" s="521"/>
      <c r="J31" s="438"/>
      <c r="K31" s="521"/>
      <c r="L31" s="82"/>
    </row>
    <row r="32" spans="1:12" ht="15" customHeight="1">
      <c r="A32" s="369"/>
      <c r="B32" s="369"/>
      <c r="C32" s="85"/>
      <c r="D32" s="476"/>
      <c r="E32" s="1599" t="s">
        <v>623</v>
      </c>
      <c r="F32" s="1599"/>
      <c r="G32" s="541"/>
      <c r="H32" s="438"/>
      <c r="I32" s="521"/>
      <c r="J32" s="438"/>
      <c r="K32" s="521"/>
      <c r="L32" s="82"/>
    </row>
    <row r="33" spans="1:12" ht="20.399999999999999" customHeight="1">
      <c r="A33" s="369"/>
      <c r="B33" s="369"/>
      <c r="C33" s="369"/>
      <c r="D33" s="542"/>
      <c r="E33" s="1603"/>
      <c r="F33" s="1603"/>
      <c r="G33" s="540"/>
      <c r="H33" s="538"/>
      <c r="I33" s="527"/>
      <c r="J33" s="538"/>
      <c r="K33" s="527"/>
      <c r="L33" s="82"/>
    </row>
    <row r="34" spans="1:12" ht="15" customHeight="1">
      <c r="A34" s="369"/>
      <c r="B34" s="369"/>
      <c r="C34" s="369"/>
      <c r="D34" s="476" t="s">
        <v>625</v>
      </c>
      <c r="E34" s="214"/>
      <c r="F34" s="214"/>
      <c r="G34" s="214"/>
      <c r="H34" s="479"/>
      <c r="I34" s="361"/>
      <c r="J34" s="479"/>
      <c r="K34" s="361"/>
      <c r="L34" s="82"/>
    </row>
    <row r="35" spans="1:12">
      <c r="E35" s="533" t="s">
        <v>592</v>
      </c>
      <c r="F35" s="464"/>
      <c r="G35" s="527">
        <v>1000</v>
      </c>
      <c r="H35" s="538">
        <v>100</v>
      </c>
      <c r="I35" s="527">
        <v>100</v>
      </c>
      <c r="J35" s="538">
        <v>1</v>
      </c>
      <c r="K35" s="527">
        <v>1</v>
      </c>
    </row>
  </sheetData>
  <mergeCells count="10">
    <mergeCell ref="E27:F28"/>
    <mergeCell ref="E32:F33"/>
    <mergeCell ref="C1:L1"/>
    <mergeCell ref="A4:F4"/>
    <mergeCell ref="H15:I15"/>
    <mergeCell ref="J15:K15"/>
    <mergeCell ref="A17:F17"/>
    <mergeCell ref="J6:K6"/>
    <mergeCell ref="H6:I6"/>
    <mergeCell ref="D13:K14"/>
  </mergeCells>
  <pageMargins left="0.7" right="0.7" top="0.75" bottom="0.75" header="0.3" footer="0.3"/>
  <pageSetup paperSize="9" scale="75" orientation="landscape"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EAB96-9173-48AD-B13E-C1FB64E8F0CD}">
  <sheetPr>
    <pageSetUpPr fitToPage="1"/>
  </sheetPr>
  <dimension ref="A1:M37"/>
  <sheetViews>
    <sheetView showGridLines="0" workbookViewId="0">
      <selection activeCell="L12" sqref="L12"/>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7" width="12.81640625" style="1" customWidth="1"/>
    <col min="8"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1590"/>
      <c r="G4" s="213"/>
      <c r="H4" s="87"/>
      <c r="I4" s="87"/>
      <c r="J4" s="87"/>
      <c r="K4" s="87"/>
      <c r="L4" s="84"/>
      <c r="M4" s="84"/>
    </row>
    <row r="5" spans="1:13" ht="15" customHeight="1">
      <c r="A5" s="93"/>
      <c r="B5" s="93"/>
      <c r="C5" s="93"/>
      <c r="D5" s="93"/>
      <c r="E5" s="93"/>
      <c r="F5" s="93"/>
      <c r="G5" s="93"/>
      <c r="H5" s="87"/>
      <c r="I5" s="87"/>
      <c r="J5" s="87"/>
      <c r="K5" s="87"/>
      <c r="L5" s="84"/>
      <c r="M5" s="84"/>
    </row>
    <row r="6" spans="1:13" ht="26.4" customHeight="1">
      <c r="C6" s="80"/>
      <c r="D6" s="84"/>
      <c r="E6" s="84"/>
      <c r="F6" s="84"/>
      <c r="G6" s="84"/>
      <c r="H6" s="1600" t="s">
        <v>593</v>
      </c>
      <c r="I6" s="1600"/>
      <c r="J6" s="1600" t="s">
        <v>594</v>
      </c>
      <c r="K6" s="1600"/>
      <c r="L6" s="80"/>
    </row>
    <row r="7" spans="1:13" ht="46.25" customHeight="1" thickBot="1">
      <c r="C7" s="196"/>
      <c r="D7" s="197"/>
      <c r="E7" s="197"/>
      <c r="F7" s="197"/>
      <c r="G7" s="467" t="s">
        <v>595</v>
      </c>
      <c r="H7" s="466" t="s">
        <v>596</v>
      </c>
      <c r="I7" s="467" t="s">
        <v>597</v>
      </c>
      <c r="J7" s="466" t="s">
        <v>168</v>
      </c>
      <c r="K7" s="467" t="s">
        <v>169</v>
      </c>
      <c r="L7" s="82"/>
    </row>
    <row r="8" spans="1:13" ht="15" customHeight="1">
      <c r="A8" s="1604" t="s">
        <v>589</v>
      </c>
      <c r="B8" s="1604"/>
      <c r="C8" s="1604"/>
      <c r="D8" s="1604"/>
      <c r="E8" s="1604"/>
      <c r="F8" s="1604"/>
      <c r="G8" s="537"/>
      <c r="H8" s="438"/>
      <c r="I8" s="521"/>
      <c r="J8" s="438"/>
      <c r="K8" s="521"/>
      <c r="L8" s="82"/>
    </row>
    <row r="9" spans="1:13" ht="15" customHeight="1">
      <c r="A9" s="369"/>
      <c r="B9" s="369"/>
      <c r="C9" s="969" t="s">
        <v>590</v>
      </c>
      <c r="D9" s="969"/>
      <c r="E9" s="969"/>
      <c r="F9" s="85"/>
      <c r="G9" s="537"/>
      <c r="H9" s="438"/>
      <c r="I9" s="521"/>
      <c r="J9" s="438"/>
      <c r="K9" s="521"/>
      <c r="L9" s="82"/>
    </row>
    <row r="10" spans="1:13" ht="15" customHeight="1">
      <c r="A10" s="369"/>
      <c r="B10" s="369"/>
      <c r="C10" s="85"/>
      <c r="D10" s="476" t="s">
        <v>591</v>
      </c>
      <c r="E10" s="85"/>
      <c r="F10" s="85"/>
      <c r="G10" s="537"/>
      <c r="H10" s="438"/>
      <c r="I10" s="521"/>
      <c r="J10" s="438"/>
      <c r="K10" s="521"/>
      <c r="L10" s="82"/>
    </row>
    <row r="11" spans="1:13" ht="15" customHeight="1">
      <c r="A11" s="369"/>
      <c r="B11" s="369"/>
      <c r="C11" s="85"/>
      <c r="D11" s="347"/>
      <c r="E11" s="533" t="s">
        <v>592</v>
      </c>
      <c r="F11" s="464"/>
      <c r="G11" s="527">
        <v>1000</v>
      </c>
      <c r="H11" s="538">
        <v>100</v>
      </c>
      <c r="I11" s="527">
        <v>100</v>
      </c>
      <c r="J11" s="538"/>
      <c r="K11" s="527"/>
      <c r="L11" s="82"/>
    </row>
    <row r="12" spans="1:13" ht="15" customHeight="1">
      <c r="A12" s="369"/>
      <c r="B12" s="369"/>
      <c r="C12" s="85"/>
      <c r="D12" s="476" t="s">
        <v>598</v>
      </c>
      <c r="E12" s="85"/>
      <c r="F12" s="85"/>
      <c r="G12" s="537"/>
      <c r="H12" s="438"/>
      <c r="I12" s="521"/>
      <c r="J12" s="438"/>
      <c r="K12" s="521"/>
      <c r="L12" s="82"/>
    </row>
    <row r="13" spans="1:13" ht="15" customHeight="1">
      <c r="A13" s="369"/>
      <c r="B13" s="369"/>
      <c r="C13" s="85"/>
      <c r="D13" s="347"/>
      <c r="E13" s="534" t="s">
        <v>599</v>
      </c>
      <c r="F13" s="85"/>
      <c r="G13" s="521">
        <v>1925</v>
      </c>
      <c r="H13" s="438">
        <v>100</v>
      </c>
      <c r="I13" s="521">
        <v>100</v>
      </c>
      <c r="J13" s="438">
        <v>101150</v>
      </c>
      <c r="K13" s="521">
        <v>101150</v>
      </c>
      <c r="L13" s="82"/>
    </row>
    <row r="14" spans="1:13" ht="3.65" customHeight="1">
      <c r="A14" s="369"/>
      <c r="B14" s="369"/>
      <c r="C14" s="85"/>
      <c r="D14" s="347"/>
      <c r="E14" s="85"/>
      <c r="F14" s="85"/>
      <c r="G14" s="537"/>
      <c r="H14" s="438"/>
      <c r="I14" s="521"/>
      <c r="J14" s="438"/>
      <c r="K14" s="521"/>
      <c r="L14" s="82"/>
    </row>
    <row r="15" spans="1:13" ht="15" customHeight="1">
      <c r="A15" s="369"/>
      <c r="B15" s="369"/>
      <c r="C15" s="85"/>
      <c r="D15" s="347"/>
      <c r="E15" s="1599" t="s">
        <v>600</v>
      </c>
      <c r="F15" s="1599"/>
      <c r="G15" s="535"/>
      <c r="H15" s="438"/>
      <c r="I15" s="521"/>
      <c r="J15" s="438"/>
      <c r="K15" s="521"/>
      <c r="L15" s="82"/>
    </row>
    <row r="16" spans="1:13" ht="27.65" customHeight="1">
      <c r="A16" s="369"/>
      <c r="B16" s="369"/>
      <c r="C16" s="85"/>
      <c r="D16" s="347"/>
      <c r="E16" s="1599"/>
      <c r="F16" s="1599"/>
      <c r="G16" s="535"/>
      <c r="H16" s="438"/>
      <c r="I16" s="521"/>
      <c r="J16" s="438"/>
      <c r="K16" s="521"/>
      <c r="L16" s="82"/>
    </row>
    <row r="17" spans="1:12" ht="4.25" customHeight="1">
      <c r="A17" s="369"/>
      <c r="B17" s="369"/>
      <c r="C17" s="85"/>
      <c r="D17" s="347"/>
      <c r="E17" s="536"/>
      <c r="F17" s="536"/>
      <c r="G17" s="536"/>
      <c r="H17" s="538"/>
      <c r="I17" s="527"/>
      <c r="J17" s="538"/>
      <c r="K17" s="527"/>
      <c r="L17" s="82"/>
    </row>
    <row r="18" spans="1:12" ht="15" customHeight="1">
      <c r="A18" s="369"/>
      <c r="B18" s="369"/>
      <c r="C18" s="85"/>
      <c r="D18" s="476" t="s">
        <v>601</v>
      </c>
      <c r="E18" s="85"/>
      <c r="F18" s="85"/>
      <c r="G18" s="537"/>
      <c r="H18" s="438"/>
      <c r="I18" s="521"/>
      <c r="J18" s="438"/>
      <c r="K18" s="521"/>
      <c r="L18" s="82"/>
    </row>
    <row r="19" spans="1:12" ht="15" customHeight="1">
      <c r="A19" s="369"/>
      <c r="B19" s="369"/>
      <c r="C19" s="85"/>
      <c r="D19" s="347"/>
      <c r="E19" s="534" t="s">
        <v>602</v>
      </c>
      <c r="F19" s="85"/>
      <c r="G19" s="521">
        <v>1381</v>
      </c>
      <c r="H19" s="438">
        <v>100</v>
      </c>
      <c r="I19" s="521" t="s">
        <v>603</v>
      </c>
      <c r="J19" s="438">
        <v>307073</v>
      </c>
      <c r="K19" s="521">
        <v>231623</v>
      </c>
      <c r="L19" s="82"/>
    </row>
    <row r="20" spans="1:12" ht="3.65" customHeight="1">
      <c r="A20" s="369"/>
      <c r="B20" s="369"/>
      <c r="C20" s="85"/>
      <c r="D20" s="347"/>
      <c r="E20" s="85"/>
      <c r="F20" s="85"/>
      <c r="G20" s="537"/>
      <c r="H20" s="438"/>
      <c r="I20" s="521"/>
      <c r="J20" s="438"/>
      <c r="K20" s="521"/>
      <c r="L20" s="82"/>
    </row>
    <row r="21" spans="1:12" ht="15" customHeight="1">
      <c r="A21" s="369"/>
      <c r="B21" s="369"/>
      <c r="C21" s="85"/>
      <c r="D21" s="347"/>
      <c r="E21" s="1599" t="s">
        <v>604</v>
      </c>
      <c r="F21" s="1599"/>
      <c r="G21" s="541"/>
      <c r="H21" s="438"/>
      <c r="I21" s="521"/>
      <c r="J21" s="438"/>
      <c r="K21" s="521"/>
      <c r="L21" s="82"/>
    </row>
    <row r="22" spans="1:12" ht="18.649999999999999" customHeight="1">
      <c r="A22" s="369"/>
      <c r="B22" s="369"/>
      <c r="C22" s="85"/>
      <c r="D22" s="347"/>
      <c r="E22" s="1603"/>
      <c r="F22" s="1603"/>
      <c r="G22" s="539"/>
      <c r="H22" s="538"/>
      <c r="I22" s="527"/>
      <c r="J22" s="538"/>
      <c r="K22" s="527"/>
      <c r="L22" s="82"/>
    </row>
    <row r="23" spans="1:12" ht="15" customHeight="1">
      <c r="A23" s="369"/>
      <c r="B23" s="369"/>
      <c r="C23" s="85"/>
      <c r="D23" s="476" t="s">
        <v>606</v>
      </c>
      <c r="E23" s="464"/>
      <c r="F23" s="464"/>
      <c r="G23" s="539"/>
      <c r="H23" s="538"/>
      <c r="I23" s="527"/>
      <c r="J23" s="538"/>
      <c r="K23" s="527"/>
      <c r="L23" s="82"/>
    </row>
    <row r="24" spans="1:12" ht="15" customHeight="1">
      <c r="A24" s="369"/>
      <c r="B24" s="369"/>
      <c r="C24" s="369"/>
      <c r="D24" s="542"/>
      <c r="E24" s="513" t="s">
        <v>605</v>
      </c>
      <c r="F24" s="92"/>
      <c r="G24" s="540"/>
      <c r="H24" s="538">
        <v>0</v>
      </c>
      <c r="I24" s="527">
        <v>0</v>
      </c>
      <c r="J24" s="538">
        <v>511426</v>
      </c>
      <c r="K24" s="527">
        <v>435975</v>
      </c>
      <c r="L24" s="82"/>
    </row>
    <row r="25" spans="1:12" ht="15" customHeight="1">
      <c r="A25" s="369"/>
      <c r="B25" s="369"/>
      <c r="C25" s="369"/>
      <c r="D25" s="347"/>
      <c r="E25" s="214"/>
      <c r="F25" s="214"/>
      <c r="G25" s="214"/>
      <c r="H25" s="382"/>
      <c r="I25" s="361"/>
      <c r="J25" s="382"/>
      <c r="K25" s="361"/>
      <c r="L25" s="82"/>
    </row>
    <row r="26" spans="1:12" ht="15" customHeight="1">
      <c r="A26" s="369"/>
      <c r="B26" s="369"/>
      <c r="C26" s="369"/>
      <c r="D26" s="476" t="s">
        <v>607</v>
      </c>
      <c r="E26" s="214"/>
      <c r="F26" s="214"/>
      <c r="G26" s="214"/>
      <c r="H26" s="382"/>
      <c r="I26" s="361"/>
      <c r="J26" s="382"/>
      <c r="K26" s="361"/>
      <c r="L26" s="82"/>
    </row>
    <row r="27" spans="1:12" ht="15" customHeight="1">
      <c r="A27" s="369"/>
      <c r="B27" s="369"/>
      <c r="D27" s="306"/>
      <c r="E27" s="1607" t="s">
        <v>608</v>
      </c>
      <c r="F27" s="1607"/>
      <c r="G27" s="1607"/>
      <c r="H27" s="1607"/>
      <c r="I27" s="1607"/>
      <c r="J27" s="1607"/>
      <c r="K27" s="1607"/>
      <c r="L27" s="82"/>
    </row>
    <row r="28" spans="1:12" ht="15" customHeight="1">
      <c r="A28" s="369"/>
      <c r="B28" s="369"/>
      <c r="C28" s="306"/>
      <c r="D28" s="306"/>
      <c r="E28" s="1607"/>
      <c r="F28" s="1607"/>
      <c r="G28" s="1607"/>
      <c r="H28" s="1607"/>
      <c r="I28" s="1607"/>
      <c r="J28" s="1607"/>
      <c r="K28" s="1607"/>
      <c r="L28" s="82"/>
    </row>
    <row r="29" spans="1:12" s="220" customFormat="1" ht="13.25" customHeight="1">
      <c r="C29" s="306"/>
      <c r="D29" s="306"/>
      <c r="E29" s="1607"/>
      <c r="F29" s="1607"/>
      <c r="G29" s="1607"/>
      <c r="H29" s="1607"/>
      <c r="I29" s="1607"/>
      <c r="J29" s="1607"/>
      <c r="K29" s="1607"/>
    </row>
    <row r="30" spans="1:12" s="220" customFormat="1" ht="13.25" customHeight="1">
      <c r="C30" s="306"/>
      <c r="D30" s="306"/>
      <c r="E30" s="1607"/>
      <c r="F30" s="1607"/>
      <c r="G30" s="1607"/>
      <c r="H30" s="1607"/>
      <c r="I30" s="1607"/>
      <c r="J30" s="1607"/>
      <c r="K30" s="1607"/>
    </row>
    <row r="31" spans="1:12" s="220" customFormat="1" ht="15" customHeight="1">
      <c r="C31" s="306"/>
      <c r="D31" s="306"/>
      <c r="E31" s="306"/>
      <c r="F31" s="306"/>
      <c r="G31" s="306"/>
      <c r="H31" s="306"/>
      <c r="I31" s="306"/>
      <c r="J31" s="306"/>
      <c r="K31" s="306"/>
    </row>
    <row r="32" spans="1:12" s="220" customFormat="1" ht="15" customHeight="1">
      <c r="C32" s="306"/>
      <c r="D32" s="306"/>
      <c r="E32" s="1606" t="s">
        <v>609</v>
      </c>
      <c r="F32" s="1606"/>
      <c r="G32" s="1606"/>
      <c r="H32" s="1606"/>
      <c r="I32" s="1606"/>
      <c r="J32" s="1606"/>
      <c r="K32" s="1606"/>
    </row>
    <row r="33" spans="3:11" s="220" customFormat="1" ht="15" customHeight="1">
      <c r="C33" s="306"/>
      <c r="D33" s="306"/>
      <c r="E33" s="1606"/>
      <c r="F33" s="1606"/>
      <c r="G33" s="1606"/>
      <c r="H33" s="1606"/>
      <c r="I33" s="1606"/>
      <c r="J33" s="1606"/>
      <c r="K33" s="1606"/>
    </row>
    <row r="34" spans="3:11" s="220" customFormat="1" ht="15" customHeight="1">
      <c r="C34" s="306"/>
      <c r="D34" s="306"/>
      <c r="E34" s="1606"/>
      <c r="F34" s="1606"/>
      <c r="G34" s="1606"/>
      <c r="H34" s="1606"/>
      <c r="I34" s="1606"/>
      <c r="J34" s="1606"/>
      <c r="K34" s="1606"/>
    </row>
    <row r="35" spans="3:11" s="220" customFormat="1" ht="15" customHeight="1">
      <c r="C35" s="306"/>
      <c r="D35" s="306"/>
      <c r="E35" s="1606"/>
      <c r="F35" s="1606"/>
      <c r="G35" s="1606"/>
      <c r="H35" s="1606"/>
      <c r="I35" s="1606"/>
      <c r="J35" s="1606"/>
      <c r="K35" s="1606"/>
    </row>
    <row r="36" spans="3:11">
      <c r="E36" s="1606"/>
      <c r="F36" s="1606"/>
      <c r="G36" s="1606"/>
      <c r="H36" s="1606"/>
      <c r="I36" s="1606"/>
      <c r="J36" s="1606"/>
      <c r="K36" s="1606"/>
    </row>
    <row r="37" spans="3:11">
      <c r="E37" s="1606"/>
      <c r="F37" s="1606"/>
      <c r="G37" s="1606"/>
      <c r="H37" s="1606"/>
      <c r="I37" s="1606"/>
      <c r="J37" s="1606"/>
      <c r="K37" s="1606"/>
    </row>
  </sheetData>
  <mergeCells count="9">
    <mergeCell ref="E32:K37"/>
    <mergeCell ref="E15:F16"/>
    <mergeCell ref="E21:F22"/>
    <mergeCell ref="E27:K30"/>
    <mergeCell ref="C1:L1"/>
    <mergeCell ref="A4:F4"/>
    <mergeCell ref="H6:I6"/>
    <mergeCell ref="J6:K6"/>
    <mergeCell ref="A8:F8"/>
  </mergeCells>
  <pageMargins left="0.7" right="0.7" top="0.75" bottom="0.75" header="0.3" footer="0.3"/>
  <pageSetup paperSize="9" scale="79"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CDB60-C966-4434-8F0B-18F8C9B49185}">
  <sheetPr>
    <pageSetUpPr fitToPage="1"/>
  </sheetPr>
  <dimension ref="A1:L46"/>
  <sheetViews>
    <sheetView showGridLines="0" topLeftCell="A4" workbookViewId="0">
      <selection activeCell="D46" sqref="D46"/>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9" width="12.81640625" style="1" customWidth="1"/>
    <col min="10" max="10" width="12.81640625" style="88" customWidth="1"/>
    <col min="11" max="11" width="11.81640625" style="1" customWidth="1"/>
    <col min="12" max="12" width="8.90625" style="1"/>
    <col min="13" max="13" width="32.81640625" style="1" customWidth="1"/>
    <col min="14" max="16384" width="8.90625" style="1"/>
  </cols>
  <sheetData>
    <row r="1" spans="1:12" ht="13.25" customHeight="1">
      <c r="C1" s="1540"/>
      <c r="D1" s="1540"/>
      <c r="E1" s="1540"/>
      <c r="F1" s="1540"/>
      <c r="G1" s="1540"/>
      <c r="H1" s="1540"/>
      <c r="I1" s="1540"/>
      <c r="J1" s="1540"/>
      <c r="K1" s="1540"/>
    </row>
    <row r="2" spans="1:12" ht="13.25" customHeight="1">
      <c r="C2" s="81"/>
      <c r="D2" s="81"/>
      <c r="E2" s="81"/>
      <c r="F2" s="81"/>
      <c r="G2" s="81"/>
      <c r="H2" s="81"/>
      <c r="I2" s="81"/>
      <c r="J2" s="81"/>
      <c r="K2" s="81"/>
    </row>
    <row r="3" spans="1:12" ht="13.25" customHeight="1">
      <c r="C3" s="81"/>
      <c r="D3" s="81"/>
      <c r="E3" s="81"/>
      <c r="F3" s="81"/>
      <c r="G3" s="81"/>
      <c r="H3" s="81"/>
      <c r="I3" s="81"/>
      <c r="J3" s="81"/>
      <c r="K3" s="81"/>
    </row>
    <row r="4" spans="1:12" ht="29.4" customHeight="1">
      <c r="A4" s="1590" t="s">
        <v>80</v>
      </c>
      <c r="B4" s="1590"/>
      <c r="C4" s="1590"/>
      <c r="D4" s="1590"/>
      <c r="E4" s="1590"/>
      <c r="F4" s="1590"/>
      <c r="G4" s="213"/>
      <c r="H4" s="213"/>
      <c r="I4" s="213"/>
      <c r="J4" s="87"/>
      <c r="K4" s="84"/>
      <c r="L4" s="84"/>
    </row>
    <row r="5" spans="1:12" ht="15" customHeight="1">
      <c r="A5" s="93"/>
      <c r="B5" s="93"/>
      <c r="C5" s="93"/>
      <c r="D5" s="93"/>
      <c r="E5" s="93"/>
      <c r="F5" s="93"/>
      <c r="G5" s="93"/>
      <c r="H5" s="93"/>
      <c r="I5" s="93"/>
      <c r="J5" s="87"/>
      <c r="K5" s="84"/>
      <c r="L5" s="84"/>
    </row>
    <row r="6" spans="1:12" ht="15" customHeight="1">
      <c r="E6" s="93"/>
      <c r="F6" s="93"/>
      <c r="G6" s="93"/>
      <c r="H6" s="93"/>
      <c r="I6" s="93"/>
      <c r="J6" s="87"/>
      <c r="K6" s="84"/>
      <c r="L6" s="84"/>
    </row>
    <row r="7" spans="1:12" ht="15" customHeight="1">
      <c r="A7" s="93"/>
      <c r="B7" s="93"/>
      <c r="C7" s="93"/>
      <c r="D7" s="93"/>
      <c r="E7" s="93"/>
      <c r="F7" s="93"/>
      <c r="G7" s="93"/>
      <c r="H7" s="93"/>
      <c r="I7" s="93"/>
      <c r="J7" s="87"/>
      <c r="K7" s="84"/>
      <c r="L7" s="84"/>
    </row>
    <row r="8" spans="1:12" ht="15" customHeight="1">
      <c r="A8" s="1604" t="s">
        <v>500</v>
      </c>
      <c r="B8" s="1604"/>
      <c r="C8" s="1604"/>
      <c r="D8" s="1604"/>
      <c r="E8" s="1604"/>
      <c r="F8" s="1604"/>
      <c r="G8" s="93"/>
      <c r="H8" s="93"/>
      <c r="I8" s="93"/>
      <c r="J8" s="87"/>
      <c r="K8" s="84"/>
      <c r="L8" s="84"/>
    </row>
    <row r="9" spans="1:12" ht="15" customHeight="1">
      <c r="A9" s="369"/>
      <c r="B9" s="369"/>
      <c r="C9" s="1608" t="s">
        <v>558</v>
      </c>
      <c r="D9" s="1608"/>
      <c r="E9" s="1608"/>
      <c r="F9" s="1608"/>
      <c r="G9" s="93"/>
      <c r="H9" s="93"/>
      <c r="I9" s="93"/>
      <c r="J9" s="87"/>
      <c r="K9" s="84"/>
      <c r="L9" s="84"/>
    </row>
    <row r="10" spans="1:12" ht="15" customHeight="1">
      <c r="A10" s="369"/>
      <c r="B10" s="369"/>
      <c r="C10" s="113"/>
      <c r="D10" s="476" t="s">
        <v>568</v>
      </c>
      <c r="E10" s="476"/>
      <c r="F10" s="476"/>
      <c r="G10" s="476"/>
      <c r="H10" s="476"/>
      <c r="I10" s="476"/>
      <c r="J10" s="476"/>
      <c r="K10" s="84"/>
      <c r="L10" s="84"/>
    </row>
    <row r="11" spans="1:12" ht="15" customHeight="1">
      <c r="A11" s="369"/>
      <c r="B11" s="369"/>
      <c r="C11" s="113"/>
      <c r="D11" s="512" t="s">
        <v>559</v>
      </c>
      <c r="F11" s="476"/>
      <c r="G11" s="476"/>
      <c r="H11" s="476"/>
      <c r="I11" s="476"/>
      <c r="J11" s="476"/>
      <c r="K11" s="84"/>
      <c r="L11" s="84"/>
    </row>
    <row r="12" spans="1:12" ht="15" customHeight="1">
      <c r="A12" s="369"/>
      <c r="B12" s="369"/>
      <c r="C12" s="113"/>
      <c r="D12" s="512" t="s">
        <v>560</v>
      </c>
      <c r="F12" s="476"/>
      <c r="G12" s="476"/>
      <c r="H12" s="476"/>
      <c r="I12" s="476"/>
      <c r="J12" s="476"/>
      <c r="K12" s="84"/>
      <c r="L12" s="84"/>
    </row>
    <row r="13" spans="1:12" ht="15" customHeight="1">
      <c r="A13" s="369"/>
      <c r="B13" s="369"/>
      <c r="C13" s="113"/>
      <c r="D13" s="512" t="s">
        <v>561</v>
      </c>
      <c r="F13" s="476"/>
      <c r="G13" s="476"/>
      <c r="H13" s="476"/>
      <c r="I13" s="476"/>
      <c r="J13" s="476"/>
      <c r="K13" s="84"/>
      <c r="L13" s="84"/>
    </row>
    <row r="14" spans="1:12" ht="15" customHeight="1">
      <c r="A14" s="369"/>
      <c r="B14" s="369"/>
      <c r="C14" s="113"/>
      <c r="D14" s="512" t="s">
        <v>562</v>
      </c>
      <c r="F14" s="476"/>
      <c r="G14" s="476"/>
      <c r="H14" s="476"/>
      <c r="I14" s="476"/>
      <c r="J14" s="476"/>
      <c r="K14" s="84"/>
      <c r="L14" s="84"/>
    </row>
    <row r="15" spans="1:12" ht="26.4" customHeight="1" thickBot="1">
      <c r="C15" s="215"/>
      <c r="D15" s="197"/>
      <c r="E15" s="197"/>
      <c r="F15" s="197"/>
      <c r="G15" s="197"/>
      <c r="H15" s="197"/>
      <c r="I15" s="197"/>
      <c r="J15" s="516" t="s">
        <v>168</v>
      </c>
      <c r="K15" s="82"/>
    </row>
    <row r="16" spans="1:12" ht="15" customHeight="1">
      <c r="A16" s="496"/>
      <c r="B16" s="496"/>
      <c r="C16" s="496"/>
      <c r="D16" s="502" t="s">
        <v>563</v>
      </c>
      <c r="E16" s="496"/>
      <c r="F16" s="496"/>
      <c r="G16" s="372"/>
      <c r="H16" s="372"/>
      <c r="I16" s="372"/>
      <c r="J16" s="517">
        <v>75450</v>
      </c>
      <c r="K16" s="215"/>
    </row>
    <row r="17" spans="1:11" ht="15" customHeight="1">
      <c r="A17" s="458"/>
      <c r="B17" s="458"/>
      <c r="C17" s="498"/>
      <c r="D17" s="502" t="s">
        <v>564</v>
      </c>
      <c r="E17" s="498"/>
      <c r="F17" s="498"/>
      <c r="G17" s="214"/>
      <c r="H17" s="214"/>
      <c r="I17" s="214"/>
      <c r="J17" s="517">
        <v>-38318</v>
      </c>
      <c r="K17" s="215"/>
    </row>
    <row r="18" spans="1:11" s="220" customFormat="1" ht="15" customHeight="1">
      <c r="C18" s="227"/>
      <c r="D18" s="513" t="s">
        <v>565</v>
      </c>
      <c r="E18" s="514"/>
      <c r="F18" s="397"/>
      <c r="G18" s="515"/>
      <c r="H18" s="515"/>
      <c r="I18" s="515"/>
      <c r="J18" s="519">
        <v>37132</v>
      </c>
      <c r="K18" s="227"/>
    </row>
    <row r="19" spans="1:11" s="229" customFormat="1" ht="15" customHeight="1">
      <c r="A19" s="471"/>
      <c r="B19" s="471"/>
      <c r="C19" s="471"/>
      <c r="D19" s="502"/>
      <c r="E19" s="472"/>
      <c r="F19" s="450"/>
      <c r="G19" s="450"/>
      <c r="H19" s="450"/>
      <c r="I19" s="450"/>
      <c r="J19" s="518"/>
      <c r="K19" s="227"/>
    </row>
    <row r="20" spans="1:11" s="229" customFormat="1" ht="15" customHeight="1">
      <c r="D20" s="520" t="s">
        <v>566</v>
      </c>
      <c r="E20" s="472"/>
      <c r="F20" s="451"/>
      <c r="G20" s="451"/>
      <c r="H20" s="451"/>
      <c r="I20" s="451"/>
      <c r="J20" s="361"/>
      <c r="K20" s="227"/>
    </row>
    <row r="21" spans="1:11" s="220" customFormat="1" ht="15" customHeight="1">
      <c r="D21" s="520" t="s">
        <v>567</v>
      </c>
      <c r="E21" s="453"/>
      <c r="J21" s="361"/>
    </row>
    <row r="22" spans="1:11" s="220" customFormat="1" ht="15" customHeight="1">
      <c r="D22" s="520"/>
      <c r="E22" s="453"/>
      <c r="J22" s="361"/>
    </row>
    <row r="23" spans="1:11" s="220" customFormat="1" ht="27.65" customHeight="1" thickBot="1">
      <c r="D23" s="523" t="s">
        <v>569</v>
      </c>
      <c r="E23" s="197"/>
      <c r="F23" s="197"/>
      <c r="G23" s="197"/>
      <c r="H23" s="197"/>
      <c r="I23" s="197"/>
      <c r="J23" s="522" t="s">
        <v>169</v>
      </c>
    </row>
    <row r="24" spans="1:11" s="220" customFormat="1" ht="15" customHeight="1">
      <c r="D24" s="524" t="s">
        <v>570</v>
      </c>
      <c r="E24" s="496"/>
      <c r="F24" s="496"/>
      <c r="G24" s="372"/>
      <c r="H24" s="372"/>
      <c r="I24" s="372"/>
      <c r="J24" s="521">
        <v>37586</v>
      </c>
    </row>
    <row r="25" spans="1:11" s="220" customFormat="1" ht="15" customHeight="1">
      <c r="D25" s="525" t="s">
        <v>571</v>
      </c>
      <c r="E25" s="526"/>
      <c r="F25" s="526"/>
      <c r="G25" s="92"/>
      <c r="H25" s="92"/>
      <c r="I25" s="92"/>
      <c r="J25" s="527">
        <v>254</v>
      </c>
    </row>
    <row r="26" spans="1:11" s="220" customFormat="1" ht="27.65" customHeight="1" thickBot="1">
      <c r="D26" s="531" t="s">
        <v>572</v>
      </c>
      <c r="E26" s="528"/>
      <c r="F26" s="529"/>
      <c r="G26" s="529"/>
      <c r="H26" s="529"/>
      <c r="I26" s="529"/>
      <c r="J26" s="530" t="s">
        <v>169</v>
      </c>
    </row>
    <row r="27" spans="1:11" s="220" customFormat="1" ht="15" customHeight="1">
      <c r="D27" s="520" t="s">
        <v>113</v>
      </c>
      <c r="E27" s="453"/>
      <c r="J27" s="361">
        <v>27512</v>
      </c>
    </row>
    <row r="28" spans="1:11" s="220" customFormat="1" ht="15" customHeight="1">
      <c r="D28" s="520" t="s">
        <v>626</v>
      </c>
      <c r="E28" s="453"/>
      <c r="J28" s="361">
        <v>19933</v>
      </c>
    </row>
    <row r="29" spans="1:11" s="220" customFormat="1" ht="15" customHeight="1">
      <c r="D29" s="520" t="s">
        <v>573</v>
      </c>
      <c r="E29" s="453"/>
      <c r="J29" s="361">
        <v>432</v>
      </c>
    </row>
    <row r="30" spans="1:11" s="220" customFormat="1" ht="15" customHeight="1">
      <c r="D30" s="520" t="s">
        <v>574</v>
      </c>
      <c r="E30" s="453"/>
      <c r="J30" s="361">
        <v>3901</v>
      </c>
    </row>
    <row r="31" spans="1:11" s="220" customFormat="1" ht="15" customHeight="1">
      <c r="D31" s="520" t="s">
        <v>575</v>
      </c>
      <c r="E31" s="453"/>
      <c r="J31" s="361">
        <v>819</v>
      </c>
    </row>
    <row r="32" spans="1:11" s="220" customFormat="1" ht="15" customHeight="1">
      <c r="D32" s="520" t="s">
        <v>576</v>
      </c>
      <c r="J32" s="361">
        <v>12425</v>
      </c>
    </row>
    <row r="33" spans="4:10" s="220" customFormat="1" ht="15" customHeight="1">
      <c r="D33" s="520" t="s">
        <v>577</v>
      </c>
      <c r="E33" s="499"/>
      <c r="F33" s="225"/>
      <c r="G33" s="448"/>
      <c r="H33" s="448"/>
      <c r="I33" s="448"/>
      <c r="J33" s="361">
        <v>2022</v>
      </c>
    </row>
    <row r="34" spans="4:10" s="220" customFormat="1" ht="15" customHeight="1">
      <c r="D34" s="520" t="s">
        <v>578</v>
      </c>
      <c r="E34" s="472"/>
      <c r="F34" s="450"/>
      <c r="G34" s="450"/>
      <c r="H34" s="450"/>
      <c r="I34" s="450"/>
      <c r="J34" s="361">
        <v>4674</v>
      </c>
    </row>
    <row r="35" spans="4:10" s="220" customFormat="1" ht="15" customHeight="1">
      <c r="D35" s="520" t="s">
        <v>579</v>
      </c>
      <c r="E35" s="472"/>
      <c r="F35" s="451"/>
      <c r="G35" s="451"/>
      <c r="H35" s="451"/>
      <c r="I35" s="451"/>
      <c r="J35" s="361">
        <v>4680</v>
      </c>
    </row>
    <row r="36" spans="4:10" ht="15" customHeight="1">
      <c r="D36" s="520" t="s">
        <v>580</v>
      </c>
      <c r="J36" s="361">
        <v>1258</v>
      </c>
    </row>
    <row r="37" spans="4:10" ht="15" customHeight="1">
      <c r="D37" s="520" t="s">
        <v>581</v>
      </c>
      <c r="J37" s="361">
        <v>133828</v>
      </c>
    </row>
    <row r="38" spans="4:10" ht="15" customHeight="1">
      <c r="D38" s="520" t="s">
        <v>582</v>
      </c>
      <c r="J38" s="361">
        <v>-14041</v>
      </c>
    </row>
    <row r="39" spans="4:10" ht="15" customHeight="1">
      <c r="D39" s="520" t="s">
        <v>583</v>
      </c>
      <c r="J39" s="361">
        <v>-2479</v>
      </c>
    </row>
    <row r="40" spans="4:10" ht="15" customHeight="1">
      <c r="D40" s="520" t="s">
        <v>584</v>
      </c>
      <c r="J40" s="361">
        <v>-4086</v>
      </c>
    </row>
    <row r="41" spans="4:10" ht="15" customHeight="1">
      <c r="D41" s="520" t="s">
        <v>585</v>
      </c>
      <c r="J41" s="361">
        <v>-4680</v>
      </c>
    </row>
    <row r="42" spans="4:10" ht="15" customHeight="1">
      <c r="D42" s="532" t="s">
        <v>586</v>
      </c>
      <c r="E42" s="411"/>
      <c r="F42" s="411"/>
      <c r="G42" s="411"/>
      <c r="H42" s="411"/>
      <c r="I42" s="411"/>
      <c r="J42" s="424">
        <v>-37761</v>
      </c>
    </row>
    <row r="43" spans="4:10" ht="15" customHeight="1">
      <c r="D43" s="520" t="s">
        <v>587</v>
      </c>
      <c r="J43" s="361">
        <v>148439</v>
      </c>
    </row>
    <row r="44" spans="4:10" ht="15" customHeight="1">
      <c r="D44" s="520" t="s">
        <v>1259</v>
      </c>
      <c r="E44" s="520"/>
      <c r="J44" s="361">
        <v>-37332</v>
      </c>
    </row>
    <row r="45" spans="4:10" ht="15" customHeight="1">
      <c r="D45" s="532" t="s">
        <v>1260</v>
      </c>
      <c r="E45" s="532"/>
      <c r="F45" s="411"/>
      <c r="G45" s="411"/>
      <c r="H45" s="411"/>
      <c r="I45" s="411"/>
      <c r="J45" s="424">
        <v>132517</v>
      </c>
    </row>
    <row r="46" spans="4:10" ht="15" customHeight="1">
      <c r="D46" s="532" t="s">
        <v>588</v>
      </c>
      <c r="E46" s="532"/>
      <c r="F46" s="411"/>
      <c r="G46" s="411"/>
      <c r="H46" s="411"/>
      <c r="I46" s="411"/>
      <c r="J46" s="424">
        <v>243623</v>
      </c>
    </row>
  </sheetData>
  <mergeCells count="4">
    <mergeCell ref="C1:K1"/>
    <mergeCell ref="A4:F4"/>
    <mergeCell ref="A8:F8"/>
    <mergeCell ref="C9:F9"/>
  </mergeCells>
  <pageMargins left="0.7" right="0.7" top="0.75" bottom="0.75" header="0.3" footer="0.3"/>
  <pageSetup paperSize="9" scale="62"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9CB3E-D4D6-4D11-947E-28A624E1D56C}">
  <sheetPr>
    <pageSetUpPr fitToPage="1"/>
  </sheetPr>
  <dimension ref="A1:M39"/>
  <sheetViews>
    <sheetView showGridLines="0" topLeftCell="A7" workbookViewId="0">
      <selection activeCell="N20" sqref="N20"/>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10" width="12.81640625" style="1" customWidth="1"/>
    <col min="11"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1590"/>
      <c r="G4" s="213"/>
      <c r="H4" s="213"/>
      <c r="I4" s="213"/>
      <c r="J4" s="213"/>
      <c r="K4" s="87"/>
      <c r="L4" s="84"/>
      <c r="M4" s="84"/>
    </row>
    <row r="5" spans="1:13" ht="15" customHeight="1">
      <c r="A5" s="93"/>
      <c r="B5" s="93"/>
      <c r="C5" s="93"/>
      <c r="D5" s="93"/>
      <c r="E5" s="93"/>
      <c r="F5" s="93"/>
      <c r="G5" s="93"/>
      <c r="H5" s="93"/>
      <c r="I5" s="93"/>
      <c r="J5" s="93"/>
      <c r="K5" s="87"/>
      <c r="L5" s="84"/>
      <c r="M5" s="84"/>
    </row>
    <row r="6" spans="1:13" ht="15" customHeight="1">
      <c r="E6" s="93"/>
      <c r="F6" s="93"/>
      <c r="G6" s="93"/>
      <c r="H6" s="93"/>
      <c r="I6" s="93"/>
      <c r="J6" s="93"/>
      <c r="K6" s="87"/>
      <c r="L6" s="84"/>
      <c r="M6" s="84"/>
    </row>
    <row r="7" spans="1:13" ht="15" customHeight="1">
      <c r="A7" s="93"/>
      <c r="B7" s="93"/>
      <c r="C7" s="93"/>
      <c r="D7" s="93"/>
      <c r="E7" s="93"/>
      <c r="F7" s="93"/>
      <c r="G7" s="93"/>
      <c r="H7" s="93"/>
      <c r="I7" s="93"/>
      <c r="J7" s="93"/>
      <c r="K7" s="87"/>
      <c r="L7" s="84"/>
      <c r="M7" s="84"/>
    </row>
    <row r="8" spans="1:13" ht="15" customHeight="1">
      <c r="A8" s="1604" t="s">
        <v>500</v>
      </c>
      <c r="B8" s="1604"/>
      <c r="C8" s="1604"/>
      <c r="D8" s="1604"/>
      <c r="E8" s="1604"/>
      <c r="F8" s="1604"/>
      <c r="G8" s="93"/>
      <c r="H8" s="93"/>
      <c r="I8" s="93"/>
      <c r="J8" s="93"/>
      <c r="K8" s="87"/>
      <c r="L8" s="84"/>
      <c r="M8" s="84"/>
    </row>
    <row r="9" spans="1:13" ht="15" customHeight="1">
      <c r="A9" s="369"/>
      <c r="B9" s="369"/>
      <c r="C9" s="1608" t="s">
        <v>535</v>
      </c>
      <c r="D9" s="1608"/>
      <c r="E9" s="1608"/>
      <c r="F9" s="1608"/>
      <c r="G9" s="93"/>
      <c r="H9" s="93"/>
      <c r="I9" s="93"/>
      <c r="J9" s="93"/>
      <c r="K9" s="87"/>
      <c r="L9" s="84"/>
      <c r="M9" s="84"/>
    </row>
    <row r="10" spans="1:13" ht="15" customHeight="1">
      <c r="A10" s="546"/>
      <c r="B10" s="546"/>
      <c r="C10" s="545"/>
      <c r="D10" s="476" t="s">
        <v>1261</v>
      </c>
      <c r="E10" s="545"/>
      <c r="F10" s="545"/>
      <c r="G10" s="93"/>
      <c r="H10" s="93"/>
      <c r="I10" s="93"/>
      <c r="J10" s="93"/>
      <c r="K10" s="1419"/>
      <c r="L10" s="84"/>
      <c r="M10" s="84"/>
    </row>
    <row r="11" spans="1:13" ht="29.4" customHeight="1">
      <c r="A11" s="369"/>
      <c r="B11" s="369"/>
      <c r="C11" s="113"/>
      <c r="D11" s="1607" t="s">
        <v>536</v>
      </c>
      <c r="E11" s="1607"/>
      <c r="F11" s="1607"/>
      <c r="G11" s="1607"/>
      <c r="H11" s="1607"/>
      <c r="I11" s="1607"/>
      <c r="J11" s="1607"/>
      <c r="K11" s="1607"/>
      <c r="L11" s="84"/>
      <c r="M11" s="84"/>
    </row>
    <row r="12" spans="1:13" ht="26.4" customHeight="1" thickBot="1">
      <c r="C12" s="215"/>
      <c r="D12" s="197"/>
      <c r="E12" s="197"/>
      <c r="F12" s="197"/>
      <c r="G12" s="197"/>
      <c r="H12" s="197"/>
      <c r="I12" s="197"/>
      <c r="J12" s="197"/>
      <c r="K12" s="256" t="s">
        <v>169</v>
      </c>
      <c r="L12" s="82"/>
    </row>
    <row r="13" spans="1:13" ht="15" customHeight="1">
      <c r="A13" s="496"/>
      <c r="B13" s="496"/>
      <c r="C13" s="496"/>
      <c r="D13" s="497" t="s">
        <v>537</v>
      </c>
      <c r="E13" s="496"/>
      <c r="F13" s="496"/>
      <c r="G13" s="372"/>
      <c r="H13" s="372"/>
      <c r="I13" s="372"/>
      <c r="J13" s="372"/>
      <c r="K13" s="361"/>
      <c r="L13" s="215"/>
    </row>
    <row r="14" spans="1:13" ht="15" customHeight="1">
      <c r="A14" s="458"/>
      <c r="B14" s="458"/>
      <c r="C14" s="498"/>
      <c r="D14" s="502" t="s">
        <v>538</v>
      </c>
      <c r="E14" s="498"/>
      <c r="F14" s="498"/>
      <c r="G14" s="214"/>
      <c r="H14" s="214"/>
      <c r="I14" s="214"/>
      <c r="J14" s="214"/>
      <c r="K14" s="361">
        <v>17071</v>
      </c>
      <c r="L14" s="215"/>
    </row>
    <row r="15" spans="1:13" s="220" customFormat="1" ht="15" customHeight="1">
      <c r="C15" s="227"/>
      <c r="D15" s="502" t="s">
        <v>539</v>
      </c>
      <c r="E15" s="495"/>
      <c r="F15" s="225"/>
      <c r="G15" s="448"/>
      <c r="H15" s="448"/>
      <c r="I15" s="448"/>
      <c r="J15" s="448"/>
      <c r="K15" s="361">
        <v>-9275</v>
      </c>
      <c r="L15" s="227"/>
    </row>
    <row r="16" spans="1:13" s="229" customFormat="1" ht="15" customHeight="1">
      <c r="A16" s="471"/>
      <c r="B16" s="471"/>
      <c r="C16" s="471"/>
      <c r="D16" s="502" t="s">
        <v>540</v>
      </c>
      <c r="E16" s="472"/>
      <c r="F16" s="450"/>
      <c r="G16" s="450"/>
      <c r="H16" s="450"/>
      <c r="I16" s="450"/>
      <c r="J16" s="450"/>
      <c r="K16" s="361">
        <v>-5792</v>
      </c>
      <c r="L16" s="227"/>
    </row>
    <row r="17" spans="3:12" s="229" customFormat="1" ht="15" customHeight="1">
      <c r="D17" s="502" t="s">
        <v>541</v>
      </c>
      <c r="E17" s="472"/>
      <c r="F17" s="451"/>
      <c r="G17" s="451"/>
      <c r="H17" s="451"/>
      <c r="I17" s="451"/>
      <c r="J17" s="451"/>
      <c r="K17" s="361">
        <v>-320</v>
      </c>
      <c r="L17" s="227"/>
    </row>
    <row r="18" spans="3:12" s="220" customFormat="1" ht="15" customHeight="1">
      <c r="D18" s="502" t="s">
        <v>542</v>
      </c>
      <c r="E18" s="453"/>
      <c r="K18" s="361">
        <v>85</v>
      </c>
    </row>
    <row r="19" spans="3:12" s="220" customFormat="1" ht="15" customHeight="1">
      <c r="D19" s="502" t="s">
        <v>543</v>
      </c>
      <c r="K19" s="361">
        <v>1769</v>
      </c>
    </row>
    <row r="20" spans="3:12" s="220" customFormat="1" ht="15" customHeight="1">
      <c r="D20" s="502" t="s">
        <v>544</v>
      </c>
      <c r="E20" s="499"/>
      <c r="F20" s="225"/>
      <c r="G20" s="448"/>
      <c r="H20" s="448"/>
      <c r="I20" s="448"/>
      <c r="J20" s="448"/>
      <c r="K20" s="361">
        <v>-761</v>
      </c>
    </row>
    <row r="21" spans="3:12" s="220" customFormat="1" ht="15" customHeight="1">
      <c r="D21" s="502" t="s">
        <v>545</v>
      </c>
      <c r="E21" s="472"/>
      <c r="F21" s="450"/>
      <c r="G21" s="450"/>
      <c r="H21" s="450"/>
      <c r="I21" s="450"/>
      <c r="J21" s="450"/>
      <c r="K21" s="361">
        <v>1008</v>
      </c>
    </row>
    <row r="22" spans="3:12" s="220" customFormat="1" ht="15" customHeight="1">
      <c r="D22" s="500"/>
      <c r="E22" s="472"/>
      <c r="F22" s="451"/>
      <c r="G22" s="451"/>
      <c r="H22" s="451"/>
      <c r="I22" s="451"/>
      <c r="J22" s="451"/>
      <c r="K22" s="361"/>
    </row>
    <row r="23" spans="3:12" s="220" customFormat="1" ht="15" customHeight="1">
      <c r="D23" s="497" t="s">
        <v>546</v>
      </c>
      <c r="E23" s="453"/>
      <c r="K23" s="361"/>
    </row>
    <row r="24" spans="3:12" s="220" customFormat="1" ht="15" customHeight="1">
      <c r="D24" s="502" t="s">
        <v>547</v>
      </c>
      <c r="E24" s="453"/>
      <c r="K24" s="361">
        <v>754</v>
      </c>
    </row>
    <row r="25" spans="3:12" s="220" customFormat="1" ht="15" customHeight="1">
      <c r="D25" s="502" t="s">
        <v>441</v>
      </c>
      <c r="K25" s="361">
        <v>254</v>
      </c>
    </row>
    <row r="26" spans="3:12" s="220" customFormat="1" ht="15" customHeight="1">
      <c r="D26" s="501"/>
      <c r="K26" s="361"/>
    </row>
    <row r="27" spans="3:12" s="220" customFormat="1" ht="15" customHeight="1">
      <c r="C27" s="498"/>
      <c r="D27" s="497" t="s">
        <v>548</v>
      </c>
      <c r="E27" s="498"/>
      <c r="K27" s="454"/>
    </row>
    <row r="28" spans="3:12" s="220" customFormat="1" ht="15" customHeight="1">
      <c r="D28" s="502" t="s">
        <v>146</v>
      </c>
      <c r="K28" s="504">
        <v>72919</v>
      </c>
    </row>
    <row r="29" spans="3:12" s="220" customFormat="1" ht="15" customHeight="1">
      <c r="D29" s="502" t="s">
        <v>549</v>
      </c>
      <c r="K29" s="504">
        <v>53877</v>
      </c>
    </row>
    <row r="30" spans="3:12" s="220" customFormat="1" ht="15" customHeight="1">
      <c r="D30" s="502" t="s">
        <v>550</v>
      </c>
      <c r="K30" s="504">
        <v>19042</v>
      </c>
    </row>
    <row r="31" spans="3:12" s="220" customFormat="1" ht="15" customHeight="1">
      <c r="D31" s="502" t="s">
        <v>194</v>
      </c>
      <c r="K31" s="504">
        <v>-31828</v>
      </c>
    </row>
    <row r="32" spans="3:12" s="220" customFormat="1" ht="15" customHeight="1">
      <c r="D32" s="502" t="s">
        <v>551</v>
      </c>
      <c r="E32" s="503"/>
      <c r="F32" s="503"/>
      <c r="G32" s="503"/>
      <c r="H32" s="503"/>
      <c r="I32" s="503"/>
      <c r="J32" s="503"/>
      <c r="K32" s="504">
        <v>-28164</v>
      </c>
    </row>
    <row r="33" spans="3:11" s="220" customFormat="1" ht="15" customHeight="1">
      <c r="D33" s="502" t="s">
        <v>552</v>
      </c>
      <c r="E33" s="505"/>
      <c r="F33" s="505"/>
      <c r="G33" s="505"/>
      <c r="H33" s="505"/>
      <c r="I33" s="505"/>
      <c r="J33" s="505"/>
      <c r="K33" s="504">
        <v>-3664</v>
      </c>
    </row>
    <row r="34" spans="3:11" s="220" customFormat="1" ht="15" customHeight="1">
      <c r="D34" s="502" t="s">
        <v>553</v>
      </c>
      <c r="K34" s="504">
        <v>-41091</v>
      </c>
    </row>
    <row r="35" spans="3:11" s="220" customFormat="1" ht="15" customHeight="1">
      <c r="D35" s="500"/>
      <c r="K35" s="454"/>
    </row>
    <row r="36" spans="3:11" s="220" customFormat="1" ht="15" customHeight="1">
      <c r="C36" s="506"/>
      <c r="D36" s="497" t="s">
        <v>554</v>
      </c>
      <c r="E36" s="506"/>
      <c r="F36" s="507"/>
      <c r="K36" s="454"/>
    </row>
    <row r="37" spans="3:11" s="220" customFormat="1" ht="15" customHeight="1">
      <c r="D37" s="502" t="s">
        <v>555</v>
      </c>
      <c r="E37" s="508"/>
      <c r="F37" s="508"/>
      <c r="G37" s="508"/>
      <c r="H37" s="509"/>
      <c r="I37" s="509"/>
      <c r="J37" s="509"/>
      <c r="K37" s="504">
        <v>-6123</v>
      </c>
    </row>
    <row r="38" spans="3:11">
      <c r="D38" s="502" t="s">
        <v>556</v>
      </c>
      <c r="K38" s="504">
        <v>-803</v>
      </c>
    </row>
    <row r="39" spans="3:11">
      <c r="D39" s="510" t="s">
        <v>557</v>
      </c>
      <c r="E39" s="411"/>
      <c r="F39" s="411"/>
      <c r="G39" s="411"/>
      <c r="H39" s="411"/>
      <c r="I39" s="411"/>
      <c r="J39" s="411"/>
      <c r="K39" s="511">
        <v>5320</v>
      </c>
    </row>
  </sheetData>
  <mergeCells count="5">
    <mergeCell ref="C9:F9"/>
    <mergeCell ref="C1:L1"/>
    <mergeCell ref="A4:F4"/>
    <mergeCell ref="A8:F8"/>
    <mergeCell ref="D11:K11"/>
  </mergeCells>
  <pageMargins left="0.7" right="0.7" top="0.75" bottom="0.75" header="0.3" footer="0.3"/>
  <pageSetup paperSize="9" scale="73"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FCB49-B13B-4E4C-A363-046F3798A8AC}">
  <sheetPr>
    <pageSetUpPr fitToPage="1"/>
  </sheetPr>
  <dimension ref="A1:K41"/>
  <sheetViews>
    <sheetView showGridLines="0" topLeftCell="A16" workbookViewId="0">
      <selection activeCell="D35" sqref="D35:I35"/>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7.36328125" style="1" customWidth="1"/>
    <col min="6" max="6" width="42.453125" style="1" customWidth="1"/>
    <col min="7" max="7" width="33.90625" style="1" customWidth="1"/>
    <col min="8" max="9" width="12.81640625" style="88" customWidth="1"/>
    <col min="10" max="10" width="11.81640625" style="1" customWidth="1"/>
    <col min="11" max="11" width="8.90625" style="1"/>
    <col min="12" max="12" width="32.81640625" style="1" customWidth="1"/>
    <col min="13" max="16384" width="8.90625" style="1"/>
  </cols>
  <sheetData>
    <row r="1" spans="1:11" ht="13.25" customHeight="1">
      <c r="C1" s="1540"/>
      <c r="D1" s="1540"/>
      <c r="E1" s="1540"/>
      <c r="F1" s="1540"/>
      <c r="G1" s="1540"/>
      <c r="H1" s="1540"/>
      <c r="I1" s="1540"/>
      <c r="J1" s="1540"/>
    </row>
    <row r="2" spans="1:11" ht="13.25" customHeight="1">
      <c r="C2" s="81"/>
      <c r="D2" s="81"/>
      <c r="E2" s="81"/>
      <c r="F2" s="81"/>
      <c r="G2" s="81"/>
      <c r="H2" s="81"/>
      <c r="I2" s="81"/>
      <c r="J2" s="81"/>
    </row>
    <row r="3" spans="1:11" ht="13.25" customHeight="1">
      <c r="C3" s="81"/>
      <c r="D3" s="81"/>
      <c r="E3" s="81"/>
      <c r="F3" s="81"/>
      <c r="G3" s="81"/>
      <c r="H3" s="81"/>
      <c r="I3" s="81"/>
      <c r="J3" s="81"/>
    </row>
    <row r="4" spans="1:11" ht="29.4" customHeight="1">
      <c r="A4" s="1590" t="s">
        <v>80</v>
      </c>
      <c r="B4" s="1590"/>
      <c r="C4" s="1590"/>
      <c r="D4" s="1590"/>
      <c r="E4" s="1590"/>
      <c r="F4" s="1590"/>
      <c r="G4" s="213"/>
      <c r="H4" s="87"/>
      <c r="I4" s="87"/>
      <c r="J4" s="84"/>
    </row>
    <row r="5" spans="1:11" ht="15" customHeight="1">
      <c r="A5" s="93"/>
      <c r="B5" s="93"/>
      <c r="C5" s="93"/>
      <c r="D5" s="93"/>
      <c r="E5" s="93"/>
      <c r="F5" s="93"/>
      <c r="G5" s="93"/>
      <c r="H5" s="87"/>
      <c r="I5" s="87"/>
      <c r="J5" s="84"/>
    </row>
    <row r="6" spans="1:11" ht="15" customHeight="1">
      <c r="E6" s="93"/>
      <c r="F6" s="93"/>
      <c r="G6" s="93"/>
      <c r="H6" s="87"/>
      <c r="I6" s="87"/>
      <c r="J6" s="84"/>
    </row>
    <row r="7" spans="1:11" ht="15" customHeight="1">
      <c r="A7" s="93"/>
      <c r="B7" s="93"/>
      <c r="C7" s="93"/>
      <c r="D7" s="93"/>
      <c r="E7" s="93"/>
      <c r="F7" s="93"/>
      <c r="G7" s="93"/>
      <c r="H7" s="87"/>
      <c r="I7" s="87"/>
      <c r="J7" s="84"/>
    </row>
    <row r="8" spans="1:11" ht="15" customHeight="1">
      <c r="A8" s="1604" t="s">
        <v>500</v>
      </c>
      <c r="B8" s="1604"/>
      <c r="C8" s="1604"/>
      <c r="D8" s="1604"/>
      <c r="E8" s="1604"/>
      <c r="F8" s="1604"/>
      <c r="G8" s="93"/>
      <c r="H8" s="87"/>
      <c r="I8" s="87"/>
      <c r="J8" s="84"/>
    </row>
    <row r="9" spans="1:11" ht="15" customHeight="1">
      <c r="A9" s="369"/>
      <c r="B9" s="369"/>
      <c r="C9" s="1608" t="s">
        <v>515</v>
      </c>
      <c r="D9" s="1608"/>
      <c r="E9" s="1608"/>
      <c r="F9" s="1608"/>
      <c r="G9" s="93"/>
      <c r="H9" s="87"/>
      <c r="I9" s="87"/>
      <c r="J9" s="84"/>
    </row>
    <row r="10" spans="1:11" ht="15" customHeight="1">
      <c r="A10" s="369"/>
      <c r="B10" s="369"/>
      <c r="C10" s="113"/>
      <c r="D10" s="1607" t="s">
        <v>516</v>
      </c>
      <c r="E10" s="1607"/>
      <c r="F10" s="1607"/>
      <c r="G10" s="1607"/>
      <c r="H10" s="1607"/>
      <c r="I10" s="1607"/>
      <c r="J10" s="84"/>
    </row>
    <row r="11" spans="1:11" ht="9" customHeight="1">
      <c r="A11" s="369"/>
      <c r="B11" s="369"/>
      <c r="C11" s="113"/>
      <c r="D11" s="456"/>
      <c r="E11" s="456"/>
      <c r="F11" s="456"/>
      <c r="G11" s="456"/>
      <c r="H11" s="456"/>
      <c r="I11" s="456"/>
      <c r="J11" s="84"/>
    </row>
    <row r="12" spans="1:11" ht="15" customHeight="1">
      <c r="A12" s="369"/>
      <c r="B12" s="369"/>
      <c r="C12" s="113"/>
      <c r="D12" s="1611" t="s">
        <v>517</v>
      </c>
      <c r="E12" s="1611"/>
      <c r="F12" s="483" t="s">
        <v>518</v>
      </c>
      <c r="G12" s="1611" t="s">
        <v>519</v>
      </c>
      <c r="H12" s="1611"/>
      <c r="I12" s="1611"/>
      <c r="J12" s="84"/>
    </row>
    <row r="13" spans="1:11" ht="15" customHeight="1">
      <c r="A13" s="369"/>
      <c r="B13" s="369"/>
      <c r="C13" s="113"/>
      <c r="D13" s="484" t="s">
        <v>520</v>
      </c>
      <c r="E13" s="485"/>
      <c r="F13" s="1612" t="s">
        <v>521</v>
      </c>
      <c r="G13" s="1612" t="s">
        <v>522</v>
      </c>
      <c r="H13" s="1612"/>
      <c r="I13" s="1612"/>
      <c r="J13" s="84"/>
    </row>
    <row r="14" spans="1:11" ht="15" customHeight="1">
      <c r="A14" s="369"/>
      <c r="B14" s="369"/>
      <c r="C14" s="113"/>
      <c r="D14" s="485"/>
      <c r="E14" s="485"/>
      <c r="F14" s="1612"/>
      <c r="G14" s="1612"/>
      <c r="H14" s="1612"/>
      <c r="I14" s="1612"/>
      <c r="J14" s="84"/>
    </row>
    <row r="15" spans="1:11" ht="15" customHeight="1">
      <c r="A15" s="369"/>
      <c r="B15" s="369"/>
      <c r="C15" s="113"/>
      <c r="D15" s="485"/>
      <c r="E15" s="485"/>
      <c r="F15" s="1612"/>
      <c r="G15" s="1612"/>
      <c r="H15" s="1612"/>
      <c r="I15" s="1612"/>
      <c r="J15" s="84"/>
    </row>
    <row r="16" spans="1:11" ht="15" customHeight="1">
      <c r="A16" s="369"/>
      <c r="B16" s="369"/>
      <c r="C16" s="113"/>
      <c r="D16" s="485"/>
      <c r="E16" s="485"/>
      <c r="F16" s="1612"/>
      <c r="G16" s="1612"/>
      <c r="H16" s="1612"/>
      <c r="I16" s="1612"/>
      <c r="J16" s="84"/>
    </row>
    <row r="17" spans="1:11" ht="15" customHeight="1">
      <c r="A17" s="369"/>
      <c r="B17" s="369"/>
      <c r="C17" s="113"/>
      <c r="D17" s="485"/>
      <c r="E17" s="485"/>
      <c r="F17" s="1612"/>
      <c r="G17" s="1612"/>
      <c r="H17" s="1612"/>
      <c r="I17" s="1612"/>
      <c r="J17" s="84"/>
    </row>
    <row r="18" spans="1:11" ht="13.75" customHeight="1">
      <c r="A18" s="369"/>
      <c r="B18" s="369"/>
      <c r="C18" s="113"/>
      <c r="D18" s="486"/>
      <c r="E18" s="486"/>
      <c r="F18" s="1613"/>
      <c r="G18" s="1613"/>
      <c r="H18" s="1613"/>
      <c r="I18" s="1613"/>
      <c r="J18" s="84"/>
    </row>
    <row r="19" spans="1:11" ht="15" customHeight="1">
      <c r="A19" s="369"/>
      <c r="B19" s="369"/>
      <c r="C19" s="113"/>
      <c r="D19" s="456"/>
      <c r="E19" s="456"/>
      <c r="F19" s="456"/>
      <c r="G19" s="456"/>
      <c r="H19" s="456"/>
      <c r="I19" s="456"/>
      <c r="J19" s="84"/>
    </row>
    <row r="20" spans="1:11" ht="26.4" customHeight="1" thickBot="1">
      <c r="C20" s="196"/>
      <c r="D20" s="197"/>
      <c r="E20" s="197"/>
      <c r="F20" s="197"/>
      <c r="G20" s="197"/>
      <c r="H20" s="255" t="s">
        <v>168</v>
      </c>
      <c r="I20" s="256" t="s">
        <v>169</v>
      </c>
      <c r="J20" s="82"/>
    </row>
    <row r="21" spans="1:11" ht="15" customHeight="1">
      <c r="A21" s="369"/>
      <c r="B21" s="369"/>
      <c r="C21" s="1591" t="s">
        <v>523</v>
      </c>
      <c r="D21" s="1591"/>
      <c r="E21" s="1591"/>
      <c r="F21" s="1591"/>
      <c r="G21" s="214"/>
      <c r="H21" s="236"/>
      <c r="I21" s="361"/>
      <c r="J21" s="82"/>
    </row>
    <row r="22" spans="1:11" ht="15" customHeight="1">
      <c r="A22" s="369"/>
      <c r="B22" s="369"/>
      <c r="C22" s="477"/>
      <c r="D22" s="488" t="s">
        <v>524</v>
      </c>
      <c r="E22" s="489"/>
      <c r="F22" s="489"/>
      <c r="G22" s="490"/>
      <c r="H22" s="236">
        <v>31576</v>
      </c>
      <c r="I22" s="361">
        <v>31576</v>
      </c>
      <c r="J22" s="82"/>
    </row>
    <row r="23" spans="1:11" ht="15" customHeight="1">
      <c r="A23" s="369"/>
      <c r="B23" s="369"/>
      <c r="C23" s="477"/>
      <c r="D23" s="488" t="s">
        <v>525</v>
      </c>
      <c r="E23" s="489"/>
      <c r="F23" s="489"/>
      <c r="G23" s="490"/>
      <c r="H23" s="236">
        <v>-29076</v>
      </c>
      <c r="I23" s="361">
        <v>-28319</v>
      </c>
      <c r="J23" s="82"/>
    </row>
    <row r="24" spans="1:11" ht="15" customHeight="1">
      <c r="A24" s="369"/>
      <c r="B24" s="369"/>
      <c r="C24" s="477"/>
      <c r="D24" s="488" t="s">
        <v>526</v>
      </c>
      <c r="E24" s="489"/>
      <c r="F24" s="489"/>
      <c r="G24" s="490"/>
      <c r="H24" s="236">
        <v>-2467</v>
      </c>
      <c r="I24" s="361">
        <v>-3224</v>
      </c>
      <c r="J24" s="82"/>
    </row>
    <row r="25" spans="1:11" ht="15" customHeight="1">
      <c r="A25" s="369"/>
      <c r="B25" s="369"/>
      <c r="C25" s="477"/>
      <c r="D25" s="488" t="s">
        <v>527</v>
      </c>
      <c r="E25" s="489"/>
      <c r="F25" s="489"/>
      <c r="G25" s="490"/>
      <c r="H25" s="236">
        <v>40214</v>
      </c>
      <c r="I25" s="361">
        <v>39765</v>
      </c>
      <c r="J25" s="82"/>
    </row>
    <row r="26" spans="1:11" ht="15" customHeight="1">
      <c r="A26" s="369"/>
      <c r="B26" s="369"/>
      <c r="C26" s="477"/>
      <c r="D26" s="488" t="s">
        <v>528</v>
      </c>
      <c r="E26" s="489"/>
      <c r="F26" s="489"/>
      <c r="G26" s="490"/>
      <c r="H26" s="236">
        <v>0</v>
      </c>
      <c r="I26" s="361">
        <v>6</v>
      </c>
      <c r="J26" s="82"/>
    </row>
    <row r="27" spans="1:11" ht="15" customHeight="1">
      <c r="A27" s="369"/>
      <c r="B27" s="369"/>
      <c r="C27" s="477"/>
      <c r="D27" s="488" t="s">
        <v>529</v>
      </c>
      <c r="E27" s="489"/>
      <c r="F27" s="489"/>
      <c r="G27" s="490"/>
      <c r="H27" s="236">
        <v>8255</v>
      </c>
      <c r="I27" s="361">
        <v>7603</v>
      </c>
      <c r="J27" s="82"/>
    </row>
    <row r="28" spans="1:11" ht="15" customHeight="1">
      <c r="A28" s="369"/>
      <c r="B28" s="369"/>
      <c r="C28" s="477"/>
      <c r="D28" s="488" t="s">
        <v>627</v>
      </c>
      <c r="E28" s="489"/>
      <c r="F28" s="489"/>
      <c r="G28" s="490"/>
      <c r="H28" s="236">
        <v>-108</v>
      </c>
      <c r="I28" s="361">
        <v>-28</v>
      </c>
      <c r="J28" s="82"/>
    </row>
    <row r="29" spans="1:11" ht="15" customHeight="1">
      <c r="A29" s="369"/>
      <c r="B29" s="369"/>
      <c r="C29" s="477"/>
      <c r="D29" s="488" t="s">
        <v>628</v>
      </c>
      <c r="E29" s="489"/>
      <c r="F29" s="489"/>
      <c r="G29" s="490"/>
      <c r="H29" s="236">
        <v>448</v>
      </c>
      <c r="I29" s="361">
        <v>421</v>
      </c>
      <c r="J29" s="82"/>
    </row>
    <row r="30" spans="1:11" ht="15" customHeight="1">
      <c r="A30" s="369"/>
      <c r="B30" s="369"/>
      <c r="C30" s="477"/>
      <c r="D30" s="488" t="s">
        <v>530</v>
      </c>
      <c r="E30" s="489"/>
      <c r="F30" s="489"/>
      <c r="G30" s="490"/>
      <c r="H30" s="236">
        <v>25784</v>
      </c>
      <c r="I30" s="361">
        <v>25932</v>
      </c>
      <c r="J30" s="82"/>
    </row>
    <row r="31" spans="1:11" ht="15" customHeight="1">
      <c r="A31" s="369"/>
      <c r="B31" s="369"/>
      <c r="C31" s="477"/>
      <c r="D31" s="488" t="s">
        <v>531</v>
      </c>
      <c r="E31" s="489"/>
      <c r="F31" s="489"/>
      <c r="G31" s="490"/>
      <c r="H31" s="236">
        <v>0</v>
      </c>
      <c r="I31" s="361">
        <v>12140</v>
      </c>
      <c r="J31" s="82"/>
    </row>
    <row r="32" spans="1:11" ht="15" customHeight="1">
      <c r="A32" s="369"/>
      <c r="B32" s="369"/>
      <c r="C32" s="477"/>
      <c r="D32" s="491" t="s">
        <v>532</v>
      </c>
      <c r="E32" s="492"/>
      <c r="F32" s="492"/>
      <c r="G32" s="493"/>
      <c r="H32" s="173">
        <v>0</v>
      </c>
      <c r="I32" s="424">
        <v>0</v>
      </c>
      <c r="J32" s="82"/>
    </row>
    <row r="33" spans="1:10" ht="15" customHeight="1">
      <c r="A33" s="369"/>
      <c r="B33" s="369"/>
      <c r="C33" s="477"/>
      <c r="D33" s="487" t="s">
        <v>533</v>
      </c>
      <c r="E33" s="492"/>
      <c r="F33" s="494"/>
      <c r="G33" s="493"/>
      <c r="H33" s="173">
        <v>74626</v>
      </c>
      <c r="I33" s="424">
        <v>85872</v>
      </c>
      <c r="J33" s="82"/>
    </row>
    <row r="34" spans="1:10" ht="15" customHeight="1">
      <c r="A34" s="369"/>
      <c r="B34" s="369"/>
      <c r="C34" s="477"/>
      <c r="D34" s="484"/>
      <c r="E34" s="477"/>
      <c r="F34" s="477"/>
      <c r="G34" s="214"/>
      <c r="H34" s="382"/>
      <c r="I34" s="361"/>
      <c r="J34" s="82"/>
    </row>
    <row r="35" spans="1:10" ht="125.4" customHeight="1">
      <c r="A35" s="369"/>
      <c r="B35" s="369"/>
      <c r="C35" s="477"/>
      <c r="D35" s="1592" t="s">
        <v>534</v>
      </c>
      <c r="E35" s="1614"/>
      <c r="F35" s="1614"/>
      <c r="G35" s="1614"/>
      <c r="H35" s="1614"/>
      <c r="I35" s="1614"/>
      <c r="J35" s="82"/>
    </row>
  </sheetData>
  <mergeCells count="14">
    <mergeCell ref="C1:J1"/>
    <mergeCell ref="A4:F4"/>
    <mergeCell ref="A8:F8"/>
    <mergeCell ref="D10:I10"/>
    <mergeCell ref="C9:F9"/>
    <mergeCell ref="C40:E40"/>
    <mergeCell ref="D41:G41"/>
    <mergeCell ref="D12:E12"/>
    <mergeCell ref="G12:I12"/>
    <mergeCell ref="F13:F18"/>
    <mergeCell ref="G13:I18"/>
    <mergeCell ref="D35:I35"/>
    <mergeCell ref="C21:F21"/>
    <mergeCell ref="D36:I36"/>
  </mergeCells>
  <pageMargins left="0.7" right="0.7" top="0.75" bottom="0.75" header="0.3" footer="0.3"/>
  <pageSetup paperSize="9" scale="55"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A6565-2A10-4B67-8513-771DD098C4B3}">
  <sheetPr>
    <pageSetUpPr fitToPage="1"/>
  </sheetPr>
  <dimension ref="A1:M38"/>
  <sheetViews>
    <sheetView showGridLines="0" topLeftCell="A7" workbookViewId="0">
      <selection activeCell="D15" sqref="D15"/>
    </sheetView>
  </sheetViews>
  <sheetFormatPr defaultColWidth="8.90625" defaultRowHeight="13"/>
  <cols>
    <col min="1" max="1" width="3.90625" style="1" customWidth="1"/>
    <col min="2" max="2" width="1.36328125" style="1" customWidth="1"/>
    <col min="3" max="3" width="4.453125" style="1" customWidth="1"/>
    <col min="4" max="4" width="6.81640625" style="1" customWidth="1"/>
    <col min="5" max="5" width="15.1796875" style="1" customWidth="1"/>
    <col min="6" max="6" width="37.54296875" style="1" customWidth="1"/>
    <col min="7" max="7" width="12.81640625" style="1" customWidth="1"/>
    <col min="8"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1590"/>
      <c r="G4" s="213"/>
      <c r="H4" s="87"/>
      <c r="I4" s="87"/>
      <c r="J4" s="87"/>
      <c r="K4" s="87"/>
      <c r="L4" s="84"/>
      <c r="M4" s="84"/>
    </row>
    <row r="5" spans="1:13" ht="15" customHeight="1">
      <c r="A5" s="93"/>
      <c r="B5" s="93"/>
      <c r="C5" s="93"/>
      <c r="D5" s="93"/>
      <c r="E5" s="93"/>
      <c r="F5" s="93"/>
      <c r="G5" s="93"/>
      <c r="H5" s="87"/>
      <c r="I5" s="87"/>
      <c r="J5" s="87"/>
      <c r="K5" s="87"/>
      <c r="L5" s="84"/>
      <c r="M5" s="84"/>
    </row>
    <row r="6" spans="1:13" ht="15" customHeight="1">
      <c r="E6" s="93"/>
      <c r="F6" s="93"/>
      <c r="G6" s="93"/>
      <c r="H6" s="87"/>
      <c r="I6" s="87"/>
      <c r="J6" s="87"/>
      <c r="K6" s="87"/>
      <c r="L6" s="84"/>
      <c r="M6" s="84"/>
    </row>
    <row r="7" spans="1:13" ht="15" customHeight="1">
      <c r="A7" s="93"/>
      <c r="B7" s="93"/>
      <c r="C7" s="93"/>
      <c r="D7" s="93"/>
      <c r="E7" s="93"/>
      <c r="F7" s="93"/>
      <c r="G7" s="93"/>
      <c r="H7" s="87"/>
      <c r="I7" s="87"/>
      <c r="J7" s="87"/>
      <c r="K7" s="87"/>
      <c r="L7" s="84"/>
      <c r="M7" s="84"/>
    </row>
    <row r="8" spans="1:13" ht="15" customHeight="1">
      <c r="A8" s="1604" t="s">
        <v>500</v>
      </c>
      <c r="B8" s="1604"/>
      <c r="C8" s="1604"/>
      <c r="D8" s="1604"/>
      <c r="E8" s="1604"/>
      <c r="F8" s="1604"/>
      <c r="G8" s="93"/>
      <c r="H8" s="87"/>
      <c r="I8" s="87"/>
      <c r="J8" s="87"/>
      <c r="K8" s="87"/>
      <c r="L8" s="84"/>
      <c r="M8" s="84"/>
    </row>
    <row r="9" spans="1:13" ht="15" customHeight="1">
      <c r="A9" s="369"/>
      <c r="B9" s="369"/>
      <c r="C9" s="1608" t="s">
        <v>501</v>
      </c>
      <c r="D9" s="1608"/>
      <c r="E9" s="1608"/>
      <c r="F9" s="113"/>
      <c r="G9" s="93"/>
      <c r="H9" s="87"/>
      <c r="I9" s="87"/>
      <c r="J9" s="87"/>
      <c r="K9" s="87"/>
      <c r="L9" s="84"/>
      <c r="M9" s="84"/>
    </row>
    <row r="10" spans="1:13" ht="45" customHeight="1">
      <c r="A10" s="369"/>
      <c r="B10" s="369"/>
      <c r="C10" s="113"/>
      <c r="D10" s="1607" t="s">
        <v>502</v>
      </c>
      <c r="E10" s="1607"/>
      <c r="F10" s="1607"/>
      <c r="G10" s="1607"/>
      <c r="H10" s="1607"/>
      <c r="I10" s="1607"/>
      <c r="J10" s="1607"/>
      <c r="K10" s="1607"/>
      <c r="L10" s="84"/>
      <c r="M10" s="84"/>
    </row>
    <row r="11" spans="1:13" ht="15" customHeight="1">
      <c r="C11" s="80"/>
      <c r="D11" s="84"/>
      <c r="E11" s="84"/>
      <c r="F11" s="84"/>
      <c r="G11" s="84"/>
      <c r="H11" s="1600" t="s">
        <v>44</v>
      </c>
      <c r="I11" s="1600"/>
      <c r="J11" s="1600" t="s">
        <v>43</v>
      </c>
      <c r="K11" s="1600"/>
      <c r="L11" s="80"/>
    </row>
    <row r="12" spans="1:13" ht="26.4" customHeight="1" thickBot="1">
      <c r="C12" s="196"/>
      <c r="D12" s="197"/>
      <c r="E12" s="197"/>
      <c r="F12" s="197"/>
      <c r="G12" s="197"/>
      <c r="H12" s="255" t="s">
        <v>168</v>
      </c>
      <c r="I12" s="256" t="s">
        <v>169</v>
      </c>
      <c r="J12" s="255" t="s">
        <v>168</v>
      </c>
      <c r="K12" s="256" t="s">
        <v>169</v>
      </c>
      <c r="L12" s="82"/>
    </row>
    <row r="13" spans="1:13" ht="15" customHeight="1">
      <c r="A13" s="1604" t="s">
        <v>503</v>
      </c>
      <c r="B13" s="1604"/>
      <c r="C13" s="1604"/>
      <c r="D13" s="1604"/>
      <c r="E13" s="1604"/>
      <c r="F13" s="1604"/>
      <c r="G13" s="113"/>
      <c r="H13" s="236"/>
      <c r="I13" s="361"/>
      <c r="J13" s="236"/>
      <c r="K13" s="361"/>
      <c r="L13" s="82"/>
    </row>
    <row r="14" spans="1:13" ht="15" customHeight="1">
      <c r="A14" s="369"/>
      <c r="B14" s="369"/>
      <c r="C14" s="1591" t="s">
        <v>504</v>
      </c>
      <c r="D14" s="1591"/>
      <c r="E14" s="1591"/>
      <c r="F14" s="1591"/>
      <c r="G14" s="214"/>
      <c r="H14" s="236"/>
      <c r="I14" s="361"/>
      <c r="J14" s="236"/>
      <c r="K14" s="361"/>
      <c r="L14" s="82"/>
    </row>
    <row r="15" spans="1:13" s="220" customFormat="1" ht="15" customHeight="1">
      <c r="C15" s="227"/>
      <c r="D15" s="476" t="s">
        <v>505</v>
      </c>
      <c r="E15" s="476"/>
      <c r="F15" s="225"/>
      <c r="G15" s="448"/>
      <c r="H15" s="478"/>
      <c r="I15" s="356"/>
      <c r="J15" s="478"/>
      <c r="K15" s="356"/>
      <c r="L15" s="227"/>
    </row>
    <row r="16" spans="1:13" s="229" customFormat="1" ht="15" customHeight="1">
      <c r="A16" s="471"/>
      <c r="B16" s="471"/>
      <c r="C16" s="471"/>
      <c r="D16" s="471"/>
      <c r="E16" s="472" t="s">
        <v>506</v>
      </c>
      <c r="F16" s="450"/>
      <c r="G16" s="450"/>
      <c r="H16" s="479">
        <v>15639</v>
      </c>
      <c r="I16" s="361">
        <v>18030</v>
      </c>
      <c r="J16" s="479">
        <v>0</v>
      </c>
      <c r="K16" s="361">
        <v>0</v>
      </c>
      <c r="L16" s="598"/>
    </row>
    <row r="17" spans="3:12" s="229" customFormat="1" ht="15" customHeight="1">
      <c r="D17" s="470"/>
      <c r="E17" s="472" t="s">
        <v>507</v>
      </c>
      <c r="F17" s="451"/>
      <c r="G17" s="451"/>
      <c r="H17" s="479">
        <v>87430</v>
      </c>
      <c r="I17" s="361">
        <v>70431</v>
      </c>
      <c r="J17" s="479">
        <v>0</v>
      </c>
      <c r="K17" s="361">
        <v>0</v>
      </c>
      <c r="L17" s="227"/>
    </row>
    <row r="18" spans="3:12" s="220" customFormat="1" ht="15" customHeight="1">
      <c r="D18" s="452"/>
      <c r="E18" s="473" t="s">
        <v>508</v>
      </c>
      <c r="F18" s="474"/>
      <c r="G18" s="474"/>
      <c r="H18" s="480">
        <v>142597</v>
      </c>
      <c r="I18" s="424">
        <v>116391</v>
      </c>
      <c r="J18" s="480">
        <v>0</v>
      </c>
      <c r="K18" s="424">
        <v>0</v>
      </c>
    </row>
    <row r="19" spans="3:12" s="220" customFormat="1" ht="15" customHeight="1">
      <c r="D19" s="453"/>
      <c r="E19" s="474"/>
      <c r="F19" s="474"/>
      <c r="G19" s="474"/>
      <c r="H19" s="480">
        <v>245666</v>
      </c>
      <c r="I19" s="424">
        <v>204852</v>
      </c>
      <c r="J19" s="480">
        <v>0</v>
      </c>
      <c r="K19" s="424">
        <v>0</v>
      </c>
    </row>
    <row r="20" spans="3:12" s="220" customFormat="1" ht="15" customHeight="1">
      <c r="D20" s="1617" t="s">
        <v>629</v>
      </c>
      <c r="E20" s="1617"/>
      <c r="F20" s="225"/>
      <c r="G20" s="448"/>
      <c r="H20" s="478"/>
      <c r="I20" s="356"/>
      <c r="J20" s="478"/>
      <c r="K20" s="356"/>
    </row>
    <row r="21" spans="3:12" s="220" customFormat="1" ht="15" customHeight="1">
      <c r="D21" s="471"/>
      <c r="E21" s="472" t="s">
        <v>506</v>
      </c>
      <c r="F21" s="450"/>
      <c r="G21" s="450"/>
      <c r="H21" s="479">
        <v>11676</v>
      </c>
      <c r="I21" s="361">
        <v>14253</v>
      </c>
      <c r="J21" s="479">
        <v>0</v>
      </c>
      <c r="K21" s="361">
        <v>0</v>
      </c>
    </row>
    <row r="22" spans="3:12" s="220" customFormat="1" ht="15" customHeight="1">
      <c r="D22" s="470"/>
      <c r="E22" s="472" t="s">
        <v>507</v>
      </c>
      <c r="F22" s="451"/>
      <c r="G22" s="451"/>
      <c r="H22" s="479">
        <v>64061</v>
      </c>
      <c r="I22" s="361">
        <v>52288</v>
      </c>
      <c r="J22" s="479">
        <v>0</v>
      </c>
      <c r="K22" s="361">
        <v>0</v>
      </c>
    </row>
    <row r="23" spans="3:12" s="220" customFormat="1" ht="15" customHeight="1">
      <c r="D23" s="452"/>
      <c r="E23" s="453" t="s">
        <v>508</v>
      </c>
      <c r="H23" s="479">
        <v>114607</v>
      </c>
      <c r="I23" s="361">
        <v>100824</v>
      </c>
      <c r="J23" s="479">
        <v>0</v>
      </c>
      <c r="K23" s="361">
        <v>0</v>
      </c>
    </row>
    <row r="24" spans="3:12" s="220" customFormat="1" ht="15" customHeight="1">
      <c r="D24" s="452"/>
      <c r="E24" s="473" t="s">
        <v>509</v>
      </c>
      <c r="F24" s="474"/>
      <c r="G24" s="474"/>
      <c r="H24" s="480">
        <v>6747</v>
      </c>
      <c r="I24" s="424">
        <v>5084</v>
      </c>
      <c r="J24" s="480">
        <v>0</v>
      </c>
      <c r="K24" s="424">
        <v>0</v>
      </c>
    </row>
    <row r="25" spans="3:12" s="220" customFormat="1" ht="15" customHeight="1">
      <c r="D25" s="453"/>
      <c r="E25" s="474"/>
      <c r="F25" s="474"/>
      <c r="G25" s="474"/>
      <c r="H25" s="480">
        <v>197091</v>
      </c>
      <c r="I25" s="424">
        <v>172449</v>
      </c>
      <c r="J25" s="480">
        <v>0</v>
      </c>
      <c r="K25" s="424">
        <v>0</v>
      </c>
    </row>
    <row r="26" spans="3:12" s="220" customFormat="1" ht="15" customHeight="1">
      <c r="C26" s="474"/>
      <c r="D26" s="474"/>
      <c r="E26" s="474"/>
      <c r="F26" s="474"/>
      <c r="G26" s="474"/>
      <c r="H26" s="480">
        <v>442756</v>
      </c>
      <c r="I26" s="424">
        <v>377301</v>
      </c>
      <c r="J26" s="480">
        <v>0</v>
      </c>
      <c r="K26" s="424">
        <v>0</v>
      </c>
    </row>
    <row r="27" spans="3:12" s="220" customFormat="1" ht="15" customHeight="1">
      <c r="C27" s="1608" t="s">
        <v>510</v>
      </c>
      <c r="D27" s="1608"/>
      <c r="E27" s="1608"/>
      <c r="H27" s="481"/>
      <c r="I27" s="454"/>
      <c r="J27" s="481"/>
      <c r="K27" s="454"/>
    </row>
    <row r="28" spans="3:12" s="220" customFormat="1" ht="15" customHeight="1">
      <c r="D28" s="475" t="s">
        <v>511</v>
      </c>
      <c r="E28" s="474"/>
      <c r="F28" s="474"/>
      <c r="G28" s="474"/>
      <c r="H28" s="480">
        <v>1</v>
      </c>
      <c r="I28" s="424">
        <v>1</v>
      </c>
      <c r="J28" s="480">
        <v>1</v>
      </c>
      <c r="K28" s="424">
        <v>1</v>
      </c>
    </row>
    <row r="29" spans="3:12" s="220" customFormat="1" ht="15" customHeight="1">
      <c r="D29" s="475" t="s">
        <v>512</v>
      </c>
      <c r="E29" s="474"/>
      <c r="F29" s="474"/>
      <c r="G29" s="474"/>
      <c r="H29" s="480">
        <v>86480</v>
      </c>
      <c r="I29" s="424">
        <v>0</v>
      </c>
      <c r="J29" s="480">
        <v>86480</v>
      </c>
      <c r="K29" s="424">
        <v>0</v>
      </c>
    </row>
    <row r="30" spans="3:12" s="220" customFormat="1" ht="15" customHeight="1">
      <c r="D30" s="482"/>
      <c r="E30" s="482"/>
      <c r="F30" s="482"/>
      <c r="G30" s="482"/>
      <c r="H30" s="480">
        <v>529237</v>
      </c>
      <c r="I30" s="424">
        <v>377302</v>
      </c>
      <c r="J30" s="480">
        <v>86481</v>
      </c>
      <c r="K30" s="424">
        <v>1</v>
      </c>
    </row>
    <row r="31" spans="3:12" s="220" customFormat="1" ht="15" customHeight="1">
      <c r="H31" s="454"/>
      <c r="I31" s="454"/>
      <c r="J31" s="454"/>
      <c r="K31" s="454"/>
    </row>
    <row r="32" spans="3:12" s="220" customFormat="1" ht="36" customHeight="1">
      <c r="D32" s="1606" t="s">
        <v>513</v>
      </c>
      <c r="E32" s="1616"/>
      <c r="F32" s="1616"/>
      <c r="G32" s="1616"/>
      <c r="H32" s="1616"/>
      <c r="I32" s="1616"/>
      <c r="J32" s="1616"/>
      <c r="K32" s="1616"/>
    </row>
    <row r="33" spans="3:11" s="220" customFormat="1" ht="40.75" customHeight="1">
      <c r="D33" s="1615" t="s">
        <v>514</v>
      </c>
      <c r="E33" s="1615"/>
      <c r="F33" s="1615"/>
      <c r="G33" s="1615"/>
      <c r="H33" s="1615"/>
      <c r="I33" s="1615"/>
      <c r="J33" s="1615"/>
      <c r="K33" s="1615"/>
    </row>
    <row r="34" spans="3:11" s="220" customFormat="1" ht="15" customHeight="1">
      <c r="H34" s="454"/>
      <c r="I34" s="454"/>
      <c r="J34" s="454"/>
      <c r="K34" s="454"/>
    </row>
    <row r="35" spans="3:11" s="220" customFormat="1" ht="15" customHeight="1">
      <c r="H35" s="454"/>
      <c r="I35" s="454"/>
      <c r="J35" s="454"/>
      <c r="K35" s="454"/>
    </row>
    <row r="36" spans="3:11" s="220" customFormat="1" ht="15" customHeight="1">
      <c r="H36" s="454"/>
      <c r="I36" s="454"/>
      <c r="J36" s="454"/>
      <c r="K36" s="454"/>
    </row>
    <row r="37" spans="3:11" s="220" customFormat="1">
      <c r="C37" s="1609"/>
      <c r="D37" s="1609"/>
      <c r="E37" s="1609"/>
      <c r="F37" s="451"/>
      <c r="H37" s="454"/>
      <c r="I37" s="454"/>
      <c r="J37" s="454"/>
      <c r="K37" s="454"/>
    </row>
    <row r="38" spans="3:11" s="220" customFormat="1" ht="120" customHeight="1">
      <c r="D38" s="1610"/>
      <c r="E38" s="1610"/>
      <c r="F38" s="1610"/>
      <c r="G38" s="1610"/>
      <c r="H38" s="1610"/>
      <c r="I38" s="1610"/>
      <c r="J38" s="454"/>
      <c r="K38" s="454"/>
    </row>
  </sheetData>
  <mergeCells count="15">
    <mergeCell ref="D38:I38"/>
    <mergeCell ref="D32:K32"/>
    <mergeCell ref="D33:K33"/>
    <mergeCell ref="C1:L1"/>
    <mergeCell ref="A4:F4"/>
    <mergeCell ref="A8:F8"/>
    <mergeCell ref="C9:E9"/>
    <mergeCell ref="H11:I11"/>
    <mergeCell ref="J11:K11"/>
    <mergeCell ref="D10:K10"/>
    <mergeCell ref="A13:F13"/>
    <mergeCell ref="D20:E20"/>
    <mergeCell ref="C27:E27"/>
    <mergeCell ref="C14:F14"/>
    <mergeCell ref="C37:E37"/>
  </mergeCells>
  <pageMargins left="0.7" right="0.7" top="0.75" bottom="0.75" header="0.3" footer="0.3"/>
  <pageSetup paperSize="9" scale="62"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68278-137D-4D1B-AFC7-8A1137F4D0A8}">
  <sheetPr>
    <pageSetUpPr fitToPage="1"/>
  </sheetPr>
  <dimension ref="A1:M37"/>
  <sheetViews>
    <sheetView showGridLines="0" workbookViewId="0">
      <selection activeCell="N12" sqref="N12"/>
    </sheetView>
  </sheetViews>
  <sheetFormatPr defaultColWidth="8.90625" defaultRowHeight="13"/>
  <cols>
    <col min="1" max="1" width="3.90625" style="1" customWidth="1"/>
    <col min="2" max="2" width="1.36328125" style="1" customWidth="1"/>
    <col min="3" max="3" width="4.453125" style="1" customWidth="1"/>
    <col min="4" max="4" width="24.6328125" style="1" customWidth="1"/>
    <col min="5" max="5" width="15.1796875" style="1" customWidth="1"/>
    <col min="6" max="6" width="37.54296875" style="1" customWidth="1"/>
    <col min="7" max="7" width="12.81640625" style="1" customWidth="1"/>
    <col min="8"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1590"/>
      <c r="G4" s="213"/>
      <c r="H4" s="87"/>
      <c r="I4" s="87"/>
      <c r="J4" s="87"/>
      <c r="K4" s="87"/>
      <c r="L4" s="84"/>
    </row>
    <row r="5" spans="1:13" ht="15" customHeight="1">
      <c r="A5" s="93"/>
      <c r="B5" s="93"/>
      <c r="C5" s="93"/>
      <c r="D5" s="93"/>
      <c r="E5" s="93"/>
      <c r="F5" s="93"/>
      <c r="G5" s="93"/>
      <c r="H5" s="87"/>
      <c r="I5" s="87"/>
      <c r="J5" s="87"/>
      <c r="K5" s="87"/>
      <c r="L5" s="84"/>
    </row>
    <row r="6" spans="1:13" ht="15" customHeight="1">
      <c r="C6" s="80"/>
      <c r="D6" s="84"/>
      <c r="E6" s="84"/>
      <c r="F6" s="84"/>
      <c r="G6" s="84"/>
      <c r="H6" s="1600" t="s">
        <v>44</v>
      </c>
      <c r="I6" s="1600"/>
      <c r="J6" s="1600" t="s">
        <v>43</v>
      </c>
      <c r="K6" s="1600"/>
      <c r="L6" s="80"/>
    </row>
    <row r="7" spans="1:13" ht="26.4" customHeight="1" thickBot="1">
      <c r="C7" s="196"/>
      <c r="D7" s="197"/>
      <c r="E7" s="197"/>
      <c r="F7" s="197"/>
      <c r="G7" s="197"/>
      <c r="H7" s="255" t="s">
        <v>168</v>
      </c>
      <c r="I7" s="256" t="s">
        <v>169</v>
      </c>
      <c r="J7" s="255" t="s">
        <v>168</v>
      </c>
      <c r="K7" s="256" t="s">
        <v>169</v>
      </c>
      <c r="L7" s="82"/>
    </row>
    <row r="8" spans="1:13" ht="15" customHeight="1">
      <c r="A8" s="1604" t="s">
        <v>486</v>
      </c>
      <c r="B8" s="1604"/>
      <c r="C8" s="1604"/>
      <c r="D8" s="1604"/>
      <c r="E8" s="1604"/>
      <c r="F8" s="1604"/>
      <c r="G8" s="113"/>
      <c r="H8" s="236"/>
      <c r="I8" s="361"/>
      <c r="J8" s="236"/>
      <c r="K8" s="361"/>
      <c r="L8" s="82"/>
    </row>
    <row r="9" spans="1:13" ht="15" customHeight="1">
      <c r="A9" s="369"/>
      <c r="B9" s="369"/>
      <c r="C9" s="1608" t="s">
        <v>487</v>
      </c>
      <c r="D9" s="1608"/>
      <c r="E9" s="1608"/>
      <c r="F9" s="85"/>
      <c r="G9" s="113"/>
      <c r="H9" s="236"/>
      <c r="I9" s="361"/>
      <c r="J9" s="236"/>
      <c r="K9" s="361"/>
      <c r="L9" s="82"/>
    </row>
    <row r="10" spans="1:13" ht="15" customHeight="1">
      <c r="A10" s="369"/>
      <c r="B10" s="369"/>
      <c r="C10" s="85"/>
      <c r="D10" s="347" t="s">
        <v>130</v>
      </c>
      <c r="E10" s="85"/>
      <c r="F10" s="85"/>
      <c r="G10" s="113"/>
      <c r="H10" s="236">
        <v>190959</v>
      </c>
      <c r="I10" s="361">
        <v>139857</v>
      </c>
      <c r="J10" s="236">
        <v>5419</v>
      </c>
      <c r="K10" s="361">
        <v>5235</v>
      </c>
      <c r="L10" s="82"/>
    </row>
    <row r="11" spans="1:13" ht="15" customHeight="1">
      <c r="A11" s="369"/>
      <c r="B11" s="369"/>
      <c r="C11" s="85"/>
      <c r="D11" s="347" t="s">
        <v>488</v>
      </c>
      <c r="E11" s="85"/>
      <c r="F11" s="85"/>
      <c r="G11" s="113"/>
      <c r="H11" s="236">
        <v>46475</v>
      </c>
      <c r="I11" s="361">
        <v>65937</v>
      </c>
      <c r="J11" s="236">
        <v>24580</v>
      </c>
      <c r="K11" s="361">
        <v>30124</v>
      </c>
      <c r="L11" s="82"/>
    </row>
    <row r="12" spans="1:13" ht="15" customHeight="1">
      <c r="A12" s="369"/>
      <c r="B12" s="369"/>
      <c r="C12" s="85"/>
      <c r="D12" s="347" t="s">
        <v>489</v>
      </c>
      <c r="E12" s="85"/>
      <c r="F12" s="85"/>
      <c r="G12" s="113"/>
      <c r="H12" s="236">
        <v>69103</v>
      </c>
      <c r="I12" s="361">
        <v>80170</v>
      </c>
      <c r="J12" s="236">
        <v>65611</v>
      </c>
      <c r="K12" s="361">
        <v>77009</v>
      </c>
      <c r="L12" s="82"/>
    </row>
    <row r="13" spans="1:13" ht="15" customHeight="1">
      <c r="A13" s="369"/>
      <c r="B13" s="369"/>
      <c r="C13" s="85"/>
      <c r="D13" s="421" t="s">
        <v>490</v>
      </c>
      <c r="E13" s="464"/>
      <c r="F13" s="464"/>
      <c r="G13" s="465"/>
      <c r="H13" s="173">
        <v>286885</v>
      </c>
      <c r="I13" s="424">
        <v>188742</v>
      </c>
      <c r="J13" s="173">
        <v>28772</v>
      </c>
      <c r="K13" s="424">
        <v>201157</v>
      </c>
      <c r="L13" s="82"/>
    </row>
    <row r="14" spans="1:13" ht="15" customHeight="1">
      <c r="A14" s="369"/>
      <c r="B14" s="369"/>
      <c r="C14" s="369"/>
      <c r="D14" s="457"/>
      <c r="E14" s="92"/>
      <c r="F14" s="92"/>
      <c r="G14" s="92"/>
      <c r="H14" s="173">
        <v>593423</v>
      </c>
      <c r="I14" s="424">
        <v>474706</v>
      </c>
      <c r="J14" s="173">
        <v>344382</v>
      </c>
      <c r="K14" s="424">
        <v>313525</v>
      </c>
      <c r="L14" s="82"/>
    </row>
    <row r="15" spans="1:13" ht="15" customHeight="1">
      <c r="A15" s="369"/>
      <c r="B15" s="369"/>
      <c r="C15" s="369"/>
      <c r="D15" s="347"/>
      <c r="E15" s="214"/>
      <c r="F15" s="214"/>
      <c r="G15" s="214"/>
      <c r="H15" s="382"/>
      <c r="I15" s="361"/>
      <c r="J15" s="382"/>
      <c r="K15" s="361"/>
      <c r="L15" s="82"/>
    </row>
    <row r="16" spans="1:13" ht="15" customHeight="1">
      <c r="A16" s="369"/>
      <c r="B16" s="369"/>
      <c r="C16" s="369"/>
      <c r="D16" s="360" t="s">
        <v>491</v>
      </c>
      <c r="E16" s="214"/>
      <c r="F16" s="214"/>
      <c r="G16" s="214"/>
      <c r="H16" s="382"/>
      <c r="I16" s="361"/>
      <c r="J16" s="382"/>
      <c r="K16" s="361"/>
      <c r="L16" s="82"/>
    </row>
    <row r="17" spans="1:12" ht="15" customHeight="1">
      <c r="A17" s="369"/>
      <c r="B17" s="369"/>
      <c r="C17" s="369"/>
      <c r="D17" s="347"/>
      <c r="E17" s="214"/>
      <c r="F17" s="214"/>
      <c r="G17" s="214"/>
      <c r="H17" s="382"/>
      <c r="I17" s="361"/>
      <c r="J17" s="382"/>
      <c r="K17" s="361"/>
      <c r="L17" s="82"/>
    </row>
    <row r="18" spans="1:12" ht="15" customHeight="1">
      <c r="A18" s="369"/>
      <c r="B18" s="369"/>
      <c r="C18" s="369"/>
      <c r="D18" s="347" t="s">
        <v>492</v>
      </c>
      <c r="E18" s="214"/>
      <c r="F18" s="214"/>
      <c r="G18" s="214"/>
      <c r="H18" s="382"/>
      <c r="I18" s="361"/>
      <c r="J18" s="382"/>
      <c r="K18" s="361"/>
      <c r="L18" s="82"/>
    </row>
    <row r="19" spans="1:12" s="96" customFormat="1" ht="15" customHeight="1">
      <c r="A19" s="1"/>
      <c r="B19" s="1"/>
      <c r="C19" s="80"/>
      <c r="D19" s="84"/>
      <c r="E19" s="84"/>
      <c r="F19" s="84"/>
      <c r="G19" s="84"/>
      <c r="H19" s="1600" t="s">
        <v>44</v>
      </c>
      <c r="I19" s="1600"/>
      <c r="J19" s="1600" t="s">
        <v>43</v>
      </c>
      <c r="K19" s="1600"/>
      <c r="L19" s="215"/>
    </row>
    <row r="20" spans="1:12" s="96" customFormat="1" ht="48.65" customHeight="1" thickBot="1">
      <c r="A20" s="1"/>
      <c r="B20" s="1"/>
      <c r="C20" s="215"/>
      <c r="D20" s="197"/>
      <c r="E20" s="197"/>
      <c r="F20" s="197"/>
      <c r="G20" s="197"/>
      <c r="H20" s="466" t="s">
        <v>493</v>
      </c>
      <c r="I20" s="466" t="s">
        <v>494</v>
      </c>
      <c r="J20" s="466" t="s">
        <v>493</v>
      </c>
      <c r="K20" s="466" t="s">
        <v>494</v>
      </c>
      <c r="L20" s="215"/>
    </row>
    <row r="21" spans="1:12" s="96" customFormat="1" ht="15" customHeight="1">
      <c r="A21" s="460"/>
      <c r="B21" s="460"/>
      <c r="C21" s="460"/>
      <c r="D21" s="468" t="s">
        <v>495</v>
      </c>
      <c r="E21" s="460"/>
      <c r="F21" s="460"/>
      <c r="G21" s="113"/>
      <c r="H21" s="236"/>
      <c r="I21" s="236"/>
      <c r="J21" s="236"/>
      <c r="K21" s="236"/>
      <c r="L21" s="215"/>
    </row>
    <row r="22" spans="1:12" s="96" customFormat="1" ht="15" customHeight="1">
      <c r="A22" s="369"/>
      <c r="B22" s="369"/>
      <c r="C22" s="85"/>
      <c r="D22" s="347" t="s">
        <v>496</v>
      </c>
      <c r="E22" s="85"/>
      <c r="F22" s="85"/>
      <c r="G22" s="113"/>
      <c r="H22" s="236">
        <v>267612</v>
      </c>
      <c r="I22" s="236">
        <v>0</v>
      </c>
      <c r="J22" s="236">
        <v>236005</v>
      </c>
      <c r="K22" s="236">
        <v>0</v>
      </c>
      <c r="L22" s="215"/>
    </row>
    <row r="23" spans="1:12" s="96" customFormat="1" ht="15" customHeight="1">
      <c r="A23" s="369"/>
      <c r="B23" s="369"/>
      <c r="C23" s="85"/>
      <c r="D23" s="347" t="s">
        <v>497</v>
      </c>
      <c r="E23" s="85"/>
      <c r="F23" s="85"/>
      <c r="G23" s="113"/>
      <c r="H23" s="236">
        <v>12912</v>
      </c>
      <c r="I23" s="236">
        <v>0</v>
      </c>
      <c r="J23" s="236">
        <v>6944</v>
      </c>
      <c r="K23" s="236">
        <v>0</v>
      </c>
      <c r="L23" s="215"/>
    </row>
    <row r="24" spans="1:12" s="96" customFormat="1" ht="15" customHeight="1">
      <c r="A24" s="369"/>
      <c r="B24" s="369"/>
      <c r="C24" s="85"/>
      <c r="D24" s="421" t="s">
        <v>498</v>
      </c>
      <c r="E24" s="464"/>
      <c r="F24" s="464"/>
      <c r="G24" s="465"/>
      <c r="H24" s="173">
        <v>15840</v>
      </c>
      <c r="I24" s="173">
        <v>9479</v>
      </c>
      <c r="J24" s="173">
        <v>14446</v>
      </c>
      <c r="K24" s="173">
        <v>8623</v>
      </c>
      <c r="L24" s="215"/>
    </row>
    <row r="25" spans="1:12" s="229" customFormat="1" ht="15" customHeight="1">
      <c r="A25" s="369"/>
      <c r="B25" s="369"/>
      <c r="C25" s="369"/>
      <c r="D25" s="469" t="s">
        <v>62</v>
      </c>
      <c r="E25" s="92"/>
      <c r="F25" s="92"/>
      <c r="G25" s="92"/>
      <c r="H25" s="173">
        <v>296364</v>
      </c>
      <c r="I25" s="173">
        <v>9479</v>
      </c>
      <c r="J25" s="173">
        <v>257395</v>
      </c>
      <c r="K25" s="173">
        <v>8623</v>
      </c>
      <c r="L25" s="227"/>
    </row>
    <row r="26" spans="1:12" s="229" customFormat="1" ht="15" customHeight="1">
      <c r="C26" s="470"/>
      <c r="D26" s="468" t="s">
        <v>499</v>
      </c>
      <c r="E26" s="460"/>
      <c r="F26" s="460"/>
      <c r="G26" s="113"/>
      <c r="H26" s="236"/>
      <c r="I26" s="236"/>
      <c r="J26" s="236"/>
      <c r="K26" s="236"/>
      <c r="L26" s="227"/>
    </row>
    <row r="27" spans="1:12" s="220" customFormat="1">
      <c r="D27" s="347" t="s">
        <v>496</v>
      </c>
      <c r="E27" s="85"/>
      <c r="F27" s="85"/>
      <c r="G27" s="113"/>
      <c r="H27" s="236">
        <v>156591</v>
      </c>
      <c r="I27" s="236">
        <v>0</v>
      </c>
      <c r="J27" s="236">
        <v>176114</v>
      </c>
      <c r="K27" s="236">
        <v>0</v>
      </c>
    </row>
    <row r="28" spans="1:12" s="220" customFormat="1">
      <c r="D28" s="347" t="s">
        <v>497</v>
      </c>
      <c r="E28" s="85"/>
      <c r="F28" s="85"/>
      <c r="G28" s="113"/>
      <c r="H28" s="236">
        <v>23319</v>
      </c>
      <c r="I28" s="236">
        <v>0</v>
      </c>
      <c r="J28" s="236">
        <v>18920</v>
      </c>
      <c r="K28" s="236">
        <v>0</v>
      </c>
    </row>
    <row r="29" spans="1:12" s="220" customFormat="1">
      <c r="D29" s="421" t="s">
        <v>498</v>
      </c>
      <c r="E29" s="464"/>
      <c r="F29" s="464"/>
      <c r="G29" s="465"/>
      <c r="H29" s="173">
        <v>17124</v>
      </c>
      <c r="I29" s="173">
        <v>8093</v>
      </c>
      <c r="J29" s="173">
        <v>14017</v>
      </c>
      <c r="K29" s="173">
        <v>7894</v>
      </c>
    </row>
    <row r="30" spans="1:12" s="220" customFormat="1">
      <c r="D30" s="469" t="s">
        <v>62</v>
      </c>
      <c r="E30" s="92"/>
      <c r="F30" s="92"/>
      <c r="G30" s="92"/>
      <c r="H30" s="173">
        <v>197034</v>
      </c>
      <c r="I30" s="173">
        <v>8093</v>
      </c>
      <c r="J30" s="173">
        <v>209051</v>
      </c>
      <c r="K30" s="173">
        <v>7894</v>
      </c>
    </row>
  </sheetData>
  <mergeCells count="10">
    <mergeCell ref="D37:I37"/>
    <mergeCell ref="C1:L1"/>
    <mergeCell ref="A4:F4"/>
    <mergeCell ref="H6:I6"/>
    <mergeCell ref="J6:K6"/>
    <mergeCell ref="A8:F8"/>
    <mergeCell ref="C9:E9"/>
    <mergeCell ref="H19:I19"/>
    <mergeCell ref="J19:K19"/>
    <mergeCell ref="C36:E36"/>
  </mergeCells>
  <pageMargins left="0.7" right="0.7" top="0.75" bottom="0.75" header="0.3" footer="0.3"/>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1F2F-8181-40D4-A570-B9BF7AA83D64}">
  <sheetPr>
    <pageSetUpPr fitToPage="1"/>
  </sheetPr>
  <dimension ref="A1:O46"/>
  <sheetViews>
    <sheetView showGridLines="0" workbookViewId="0">
      <selection activeCell="P5" sqref="P5"/>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5B74-D9CE-4988-9CD0-34AD2FE8E627}">
  <sheetPr>
    <pageSetUpPr fitToPage="1"/>
  </sheetPr>
  <dimension ref="A1:M46"/>
  <sheetViews>
    <sheetView showGridLines="0" workbookViewId="0">
      <selection activeCell="M20" sqref="M20"/>
    </sheetView>
  </sheetViews>
  <sheetFormatPr defaultColWidth="8.90625" defaultRowHeight="13"/>
  <cols>
    <col min="1" max="1" width="3.90625" style="1" customWidth="1"/>
    <col min="2" max="2" width="1.36328125" style="1" customWidth="1"/>
    <col min="3" max="3" width="4.453125" style="1" customWidth="1"/>
    <col min="4" max="4" width="24.6328125" style="1" customWidth="1"/>
    <col min="5" max="5" width="15.1796875" style="1" customWidth="1"/>
    <col min="6" max="6" width="37.54296875" style="1" customWidth="1"/>
    <col min="7" max="7" width="12.81640625" style="1" customWidth="1"/>
    <col min="8"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1590"/>
      <c r="G4" s="213"/>
      <c r="H4" s="87"/>
      <c r="I4" s="87"/>
      <c r="J4" s="87"/>
      <c r="K4" s="87"/>
      <c r="L4" s="84"/>
    </row>
    <row r="5" spans="1:13" ht="15" customHeight="1">
      <c r="A5" s="93"/>
      <c r="B5" s="93"/>
      <c r="C5" s="93"/>
      <c r="D5" s="93"/>
      <c r="E5" s="93"/>
      <c r="F5" s="93"/>
      <c r="G5" s="93"/>
      <c r="H5" s="87"/>
      <c r="I5" s="87"/>
      <c r="J5" s="87"/>
      <c r="K5" s="87"/>
      <c r="L5" s="84"/>
    </row>
    <row r="6" spans="1:13" ht="15" customHeight="1">
      <c r="E6" s="93"/>
      <c r="F6" s="93"/>
      <c r="G6" s="93"/>
      <c r="H6" s="87"/>
      <c r="I6" s="87"/>
      <c r="J6" s="87"/>
      <c r="K6" s="87"/>
      <c r="L6" s="84"/>
    </row>
    <row r="7" spans="1:13" ht="15" customHeight="1">
      <c r="A7" s="93"/>
      <c r="B7" s="93"/>
      <c r="C7" s="93"/>
      <c r="D7" s="93"/>
      <c r="E7" s="93"/>
      <c r="F7" s="93"/>
      <c r="G7" s="93"/>
      <c r="H7" s="87"/>
      <c r="I7" s="87"/>
      <c r="J7" s="87"/>
      <c r="K7" s="87"/>
      <c r="L7" s="84"/>
    </row>
    <row r="8" spans="1:13" ht="15" customHeight="1">
      <c r="A8" s="1604" t="s">
        <v>466</v>
      </c>
      <c r="B8" s="1604"/>
      <c r="C8" s="1604"/>
      <c r="D8" s="1604"/>
      <c r="E8" s="1604"/>
      <c r="F8" s="1604"/>
      <c r="G8" s="93"/>
      <c r="H8" s="87"/>
      <c r="I8" s="87"/>
      <c r="J8" s="87"/>
      <c r="K8" s="87"/>
      <c r="L8" s="84"/>
    </row>
    <row r="9" spans="1:13" ht="15" customHeight="1">
      <c r="A9" s="369"/>
      <c r="B9" s="369"/>
      <c r="C9" s="1608" t="s">
        <v>467</v>
      </c>
      <c r="D9" s="1608"/>
      <c r="E9" s="1608"/>
      <c r="F9" s="113"/>
      <c r="G9" s="93"/>
      <c r="H9" s="87"/>
      <c r="I9" s="87"/>
      <c r="J9" s="87"/>
      <c r="K9" s="87"/>
      <c r="L9" s="84"/>
    </row>
    <row r="10" spans="1:13" ht="15" customHeight="1">
      <c r="A10" s="369"/>
      <c r="B10" s="369"/>
      <c r="C10" s="113"/>
      <c r="D10" s="347" t="s">
        <v>468</v>
      </c>
      <c r="E10" s="113"/>
      <c r="F10" s="113"/>
      <c r="G10" s="93"/>
      <c r="H10" s="87"/>
      <c r="I10" s="87"/>
      <c r="J10" s="87"/>
      <c r="K10" s="87"/>
      <c r="L10" s="84"/>
    </row>
    <row r="11" spans="1:13" ht="15" customHeight="1">
      <c r="A11" s="369"/>
      <c r="B11" s="369"/>
      <c r="C11" s="113"/>
      <c r="D11" s="347"/>
      <c r="E11" s="113"/>
      <c r="F11" s="113"/>
      <c r="G11" s="93"/>
      <c r="H11" s="87"/>
      <c r="I11" s="87"/>
      <c r="J11" s="87"/>
      <c r="K11" s="87"/>
      <c r="L11" s="84"/>
    </row>
    <row r="12" spans="1:13" ht="15" customHeight="1">
      <c r="C12" s="80"/>
      <c r="D12" s="84"/>
      <c r="E12" s="84"/>
      <c r="F12" s="84"/>
      <c r="G12" s="84"/>
      <c r="H12" s="1600" t="s">
        <v>44</v>
      </c>
      <c r="I12" s="1600"/>
      <c r="J12" s="1600" t="s">
        <v>43</v>
      </c>
      <c r="K12" s="1600"/>
      <c r="L12" s="80"/>
    </row>
    <row r="13" spans="1:13" ht="26.4" customHeight="1" thickBot="1">
      <c r="C13" s="215"/>
      <c r="D13" s="197"/>
      <c r="E13" s="197"/>
      <c r="F13" s="197"/>
      <c r="G13" s="197"/>
      <c r="H13" s="255" t="s">
        <v>168</v>
      </c>
      <c r="I13" s="256" t="s">
        <v>169</v>
      </c>
      <c r="J13" s="255" t="s">
        <v>168</v>
      </c>
      <c r="K13" s="256" t="s">
        <v>169</v>
      </c>
      <c r="L13" s="82"/>
    </row>
    <row r="14" spans="1:13" ht="15" customHeight="1">
      <c r="A14" s="369"/>
      <c r="B14" s="369"/>
      <c r="C14" s="85"/>
      <c r="D14" s="347" t="s">
        <v>469</v>
      </c>
      <c r="E14" s="85"/>
      <c r="F14" s="85"/>
      <c r="G14" s="113"/>
      <c r="H14" s="236">
        <v>8093</v>
      </c>
      <c r="I14" s="361">
        <v>3690</v>
      </c>
      <c r="J14" s="236">
        <v>7894</v>
      </c>
      <c r="K14" s="361">
        <v>3690</v>
      </c>
      <c r="L14" s="82"/>
    </row>
    <row r="15" spans="1:13" ht="15" customHeight="1">
      <c r="A15" s="369"/>
      <c r="B15" s="369"/>
      <c r="C15" s="369"/>
      <c r="D15" s="347" t="s">
        <v>470</v>
      </c>
      <c r="E15" s="214"/>
      <c r="F15" s="214"/>
      <c r="G15" s="214"/>
      <c r="H15" s="236">
        <v>1386</v>
      </c>
      <c r="I15" s="361">
        <v>4403</v>
      </c>
      <c r="J15" s="236">
        <v>729</v>
      </c>
      <c r="K15" s="361">
        <v>4204</v>
      </c>
      <c r="L15" s="82"/>
    </row>
    <row r="16" spans="1:13" ht="15" customHeight="1">
      <c r="A16" s="369"/>
      <c r="B16" s="369"/>
      <c r="D16" s="421" t="s">
        <v>471</v>
      </c>
      <c r="E16" s="92"/>
      <c r="F16" s="92"/>
      <c r="G16" s="92"/>
      <c r="H16" s="173">
        <v>0</v>
      </c>
      <c r="I16" s="424">
        <v>0</v>
      </c>
      <c r="J16" s="173">
        <v>0</v>
      </c>
      <c r="K16" s="424">
        <v>0</v>
      </c>
      <c r="L16" s="82"/>
    </row>
    <row r="17" spans="1:12" ht="15" customHeight="1">
      <c r="A17" s="369"/>
      <c r="B17" s="369"/>
      <c r="C17" s="369"/>
      <c r="D17" s="457" t="s">
        <v>472</v>
      </c>
      <c r="E17" s="92"/>
      <c r="F17" s="92"/>
      <c r="G17" s="92"/>
      <c r="H17" s="173">
        <v>9479</v>
      </c>
      <c r="I17" s="424">
        <v>8093</v>
      </c>
      <c r="J17" s="173">
        <v>8623</v>
      </c>
      <c r="K17" s="424">
        <v>7894</v>
      </c>
      <c r="L17" s="82"/>
    </row>
    <row r="18" spans="1:12" ht="15" customHeight="1">
      <c r="A18" s="369"/>
      <c r="B18" s="369"/>
      <c r="C18" s="369"/>
      <c r="D18" s="347"/>
      <c r="E18" s="214"/>
      <c r="F18" s="214"/>
      <c r="G18" s="214"/>
      <c r="H18" s="382"/>
      <c r="I18" s="361"/>
      <c r="J18" s="382"/>
      <c r="K18" s="361"/>
      <c r="L18" s="82"/>
    </row>
    <row r="19" spans="1:12" ht="15" customHeight="1">
      <c r="A19" s="369"/>
      <c r="B19" s="369"/>
      <c r="C19" s="369"/>
      <c r="D19" s="347" t="s">
        <v>473</v>
      </c>
      <c r="E19" s="214"/>
      <c r="F19" s="214"/>
      <c r="G19" s="214"/>
      <c r="H19" s="382"/>
      <c r="I19" s="361"/>
      <c r="J19" s="382"/>
      <c r="K19" s="361"/>
      <c r="L19" s="82"/>
    </row>
    <row r="20" spans="1:12" ht="15" customHeight="1">
      <c r="A20" s="369"/>
      <c r="B20" s="369"/>
      <c r="C20" s="369"/>
      <c r="D20" s="347"/>
      <c r="E20" s="214"/>
      <c r="F20" s="214"/>
      <c r="G20" s="214"/>
      <c r="H20" s="382"/>
      <c r="I20" s="361"/>
      <c r="J20" s="382"/>
      <c r="K20" s="361"/>
      <c r="L20" s="82"/>
    </row>
    <row r="21" spans="1:12" ht="15" customHeight="1">
      <c r="A21" s="369"/>
      <c r="B21" s="369"/>
      <c r="C21" s="369"/>
      <c r="D21" s="347" t="s">
        <v>630</v>
      </c>
      <c r="E21" s="214"/>
      <c r="F21" s="214"/>
      <c r="G21" s="214"/>
      <c r="H21" s="382"/>
      <c r="I21" s="361"/>
      <c r="J21" s="382"/>
      <c r="K21" s="361"/>
      <c r="L21" s="82"/>
    </row>
    <row r="22" spans="1:12" s="96" customFormat="1" ht="15" customHeight="1">
      <c r="A22" s="458"/>
      <c r="B22" s="458"/>
      <c r="C22" s="430"/>
      <c r="D22" s="461" t="s">
        <v>474</v>
      </c>
      <c r="E22" s="461" t="s">
        <v>475</v>
      </c>
      <c r="F22" s="430"/>
      <c r="G22" s="214"/>
      <c r="H22" s="382"/>
      <c r="I22" s="361"/>
      <c r="J22" s="382"/>
      <c r="K22" s="361"/>
      <c r="L22" s="215"/>
    </row>
    <row r="23" spans="1:12" s="96" customFormat="1" ht="15" customHeight="1">
      <c r="A23" s="458"/>
      <c r="B23" s="458"/>
      <c r="C23" s="458"/>
      <c r="D23" s="462" t="s">
        <v>476</v>
      </c>
      <c r="E23" s="462" t="s">
        <v>481</v>
      </c>
      <c r="F23" s="462"/>
      <c r="G23" s="462"/>
      <c r="H23" s="382"/>
      <c r="I23" s="361"/>
      <c r="J23" s="382"/>
      <c r="K23" s="361"/>
      <c r="L23" s="215"/>
    </row>
    <row r="24" spans="1:12" s="96" customFormat="1" ht="15" customHeight="1">
      <c r="A24" s="458"/>
      <c r="B24" s="458"/>
      <c r="C24" s="463"/>
      <c r="D24" s="463" t="s">
        <v>477</v>
      </c>
      <c r="E24" s="463" t="s">
        <v>482</v>
      </c>
      <c r="F24" s="463"/>
      <c r="G24" s="463"/>
      <c r="H24" s="382"/>
      <c r="I24" s="361"/>
      <c r="J24" s="382"/>
      <c r="K24" s="361"/>
      <c r="L24" s="215"/>
    </row>
    <row r="25" spans="1:12" s="96" customFormat="1" ht="15" customHeight="1">
      <c r="A25" s="458"/>
      <c r="B25" s="458"/>
      <c r="D25" s="463" t="s">
        <v>478</v>
      </c>
      <c r="E25" s="463" t="s">
        <v>483</v>
      </c>
      <c r="F25" s="463"/>
      <c r="G25" s="463"/>
      <c r="H25" s="382"/>
      <c r="I25" s="361"/>
      <c r="J25" s="382"/>
      <c r="K25" s="361"/>
      <c r="L25" s="215"/>
    </row>
    <row r="26" spans="1:12" s="96" customFormat="1" ht="15" customHeight="1">
      <c r="A26" s="458"/>
      <c r="B26" s="458"/>
      <c r="C26" s="463"/>
      <c r="D26" s="463" t="s">
        <v>479</v>
      </c>
      <c r="E26" s="463" t="s">
        <v>484</v>
      </c>
      <c r="F26" s="463"/>
      <c r="G26" s="463"/>
      <c r="H26" s="382"/>
      <c r="I26" s="361"/>
      <c r="J26" s="382"/>
      <c r="K26" s="361"/>
      <c r="L26" s="215"/>
    </row>
    <row r="27" spans="1:12" s="96" customFormat="1" ht="15" customHeight="1">
      <c r="A27" s="458"/>
      <c r="B27" s="458"/>
      <c r="C27" s="463"/>
      <c r="D27" s="463" t="s">
        <v>480</v>
      </c>
      <c r="E27" s="463" t="s">
        <v>485</v>
      </c>
      <c r="F27" s="463"/>
      <c r="G27" s="463"/>
      <c r="H27" s="382"/>
      <c r="I27" s="361"/>
      <c r="J27" s="382"/>
      <c r="K27" s="361"/>
      <c r="L27" s="215"/>
    </row>
    <row r="28" spans="1:12" s="96" customFormat="1" ht="15" customHeight="1">
      <c r="A28" s="458"/>
      <c r="B28" s="458"/>
      <c r="C28" s="458"/>
      <c r="D28" s="347"/>
      <c r="E28" s="214"/>
      <c r="F28" s="214"/>
      <c r="G28" s="214"/>
      <c r="H28" s="382"/>
      <c r="I28" s="361"/>
      <c r="J28" s="382"/>
      <c r="K28" s="361"/>
      <c r="L28" s="215"/>
    </row>
    <row r="29" spans="1:12" s="96" customFormat="1" ht="15" customHeight="1">
      <c r="A29" s="458"/>
      <c r="B29" s="458"/>
      <c r="C29" s="458"/>
      <c r="D29" s="1619" t="s">
        <v>1262</v>
      </c>
      <c r="E29" s="1619"/>
      <c r="F29" s="1619"/>
      <c r="G29" s="1619"/>
      <c r="H29" s="1619"/>
      <c r="I29" s="1619"/>
      <c r="J29" s="1619"/>
      <c r="K29" s="1619"/>
      <c r="L29" s="215"/>
    </row>
    <row r="30" spans="1:12" s="96" customFormat="1" ht="15" customHeight="1">
      <c r="A30" s="458"/>
      <c r="B30" s="458"/>
      <c r="C30" s="458"/>
      <c r="D30" s="1619"/>
      <c r="E30" s="1619"/>
      <c r="F30" s="1619"/>
      <c r="G30" s="1619"/>
      <c r="H30" s="1619"/>
      <c r="I30" s="1619"/>
      <c r="J30" s="1619"/>
      <c r="K30" s="1619"/>
      <c r="L30" s="215"/>
    </row>
    <row r="31" spans="1:12" s="96" customFormat="1" ht="15" customHeight="1">
      <c r="A31" s="458"/>
      <c r="B31" s="458"/>
      <c r="C31" s="458"/>
      <c r="D31" s="1619"/>
      <c r="E31" s="1619"/>
      <c r="F31" s="1619"/>
      <c r="G31" s="1619"/>
      <c r="H31" s="1619"/>
      <c r="I31" s="1619"/>
      <c r="J31" s="1619"/>
      <c r="K31" s="1619"/>
      <c r="L31" s="215"/>
    </row>
    <row r="32" spans="1:12" s="220" customFormat="1" ht="24" customHeight="1">
      <c r="C32" s="224"/>
      <c r="D32" s="1619"/>
      <c r="E32" s="1619"/>
      <c r="F32" s="1619"/>
      <c r="G32" s="1619"/>
      <c r="H32" s="1619"/>
      <c r="I32" s="1619"/>
      <c r="J32" s="1619"/>
      <c r="K32" s="1619"/>
      <c r="L32" s="227"/>
    </row>
  </sheetData>
  <mergeCells count="11">
    <mergeCell ref="D46:I46"/>
    <mergeCell ref="C1:L1"/>
    <mergeCell ref="H12:I12"/>
    <mergeCell ref="J12:K12"/>
    <mergeCell ref="C9:E9"/>
    <mergeCell ref="A8:F8"/>
    <mergeCell ref="A4:F4"/>
    <mergeCell ref="A34:D34"/>
    <mergeCell ref="C35:E35"/>
    <mergeCell ref="C45:E45"/>
    <mergeCell ref="D29:K32"/>
  </mergeCells>
  <pageMargins left="0.7" right="0.7" top="0.75" bottom="0.75" header="0.3" footer="0.3"/>
  <pageSetup paperSize="9" scale="63"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99D2-880F-43E7-81AB-25FC169B66C0}">
  <sheetPr>
    <pageSetUpPr fitToPage="1"/>
  </sheetPr>
  <dimension ref="A1:L38"/>
  <sheetViews>
    <sheetView showGridLines="0" workbookViewId="0">
      <selection activeCell="D21" sqref="D21:F21"/>
    </sheetView>
  </sheetViews>
  <sheetFormatPr defaultColWidth="8.90625" defaultRowHeight="13"/>
  <cols>
    <col min="1" max="1" width="3.90625" style="1" customWidth="1"/>
    <col min="2" max="2" width="1.36328125" style="1" customWidth="1"/>
    <col min="3" max="3" width="4.453125" style="1" customWidth="1"/>
    <col min="4" max="4" width="30.1796875" style="1" customWidth="1"/>
    <col min="5" max="5" width="50.1796875" style="1" customWidth="1"/>
    <col min="6" max="6" width="12.81640625" style="1" customWidth="1"/>
    <col min="7" max="10" width="12.81640625" style="88" customWidth="1"/>
    <col min="11" max="11" width="11.81640625" style="1" customWidth="1"/>
    <col min="12" max="12" width="8.90625" style="1"/>
    <col min="13" max="13" width="32.81640625" style="1" customWidth="1"/>
    <col min="14" max="16384" width="8.90625" style="1"/>
  </cols>
  <sheetData>
    <row r="1" spans="1:12" ht="13.25" customHeight="1">
      <c r="C1" s="1540"/>
      <c r="D1" s="1540"/>
      <c r="E1" s="1540"/>
      <c r="F1" s="1540"/>
      <c r="G1" s="1540"/>
      <c r="H1" s="1540"/>
      <c r="I1" s="1540"/>
      <c r="J1" s="1540"/>
      <c r="K1" s="1540"/>
    </row>
    <row r="2" spans="1:12" ht="13.25" customHeight="1">
      <c r="C2" s="81"/>
      <c r="D2" s="81"/>
      <c r="E2" s="81"/>
      <c r="F2" s="81"/>
      <c r="G2" s="81"/>
      <c r="H2" s="81"/>
      <c r="I2" s="81"/>
      <c r="J2" s="81"/>
      <c r="K2" s="81"/>
    </row>
    <row r="3" spans="1:12" ht="13.25" customHeight="1">
      <c r="C3" s="81"/>
      <c r="D3" s="81"/>
      <c r="E3" s="81"/>
      <c r="F3" s="81"/>
      <c r="G3" s="81"/>
      <c r="H3" s="81"/>
      <c r="I3" s="81"/>
      <c r="J3" s="81"/>
      <c r="K3" s="81"/>
    </row>
    <row r="4" spans="1:12" ht="29.4" customHeight="1">
      <c r="A4" s="1590" t="s">
        <v>80</v>
      </c>
      <c r="B4" s="1590"/>
      <c r="C4" s="1590"/>
      <c r="D4" s="1590"/>
      <c r="E4" s="1590"/>
      <c r="F4" s="213"/>
      <c r="G4" s="87"/>
      <c r="H4" s="87"/>
      <c r="I4" s="87"/>
      <c r="J4" s="87"/>
      <c r="K4" s="84"/>
    </row>
    <row r="5" spans="1:12" ht="15" customHeight="1">
      <c r="A5" s="93"/>
      <c r="B5" s="93"/>
      <c r="C5" s="93"/>
      <c r="D5" s="93"/>
      <c r="E5" s="93"/>
      <c r="F5" s="93"/>
      <c r="G5" s="87"/>
      <c r="H5" s="87"/>
      <c r="I5" s="87"/>
      <c r="J5" s="87"/>
      <c r="K5" s="84"/>
    </row>
    <row r="6" spans="1:12" ht="15" customHeight="1">
      <c r="E6" s="93"/>
      <c r="F6" s="93"/>
      <c r="G6" s="87"/>
      <c r="H6" s="87"/>
      <c r="I6" s="87"/>
      <c r="J6" s="87"/>
      <c r="K6" s="84"/>
    </row>
    <row r="7" spans="1:12" ht="15" customHeight="1">
      <c r="A7" s="93"/>
      <c r="B7" s="93"/>
      <c r="C7" s="93"/>
      <c r="D7" s="93"/>
      <c r="E7" s="93"/>
      <c r="F7" s="93"/>
      <c r="G7" s="87"/>
      <c r="H7" s="87"/>
      <c r="I7" s="87"/>
      <c r="J7" s="87"/>
      <c r="K7" s="84"/>
    </row>
    <row r="8" spans="1:12" ht="15" customHeight="1">
      <c r="A8" s="1620" t="s">
        <v>455</v>
      </c>
      <c r="B8" s="1620"/>
      <c r="C8" s="1620"/>
      <c r="D8" s="1620"/>
      <c r="E8" s="93"/>
      <c r="F8" s="93"/>
      <c r="G8" s="87"/>
      <c r="H8" s="87"/>
      <c r="I8" s="87"/>
      <c r="J8" s="87"/>
      <c r="K8" s="84"/>
    </row>
    <row r="9" spans="1:12" ht="34.75" customHeight="1">
      <c r="C9" s="1607" t="s">
        <v>456</v>
      </c>
      <c r="D9" s="1607"/>
      <c r="E9" s="1607"/>
      <c r="F9" s="1607"/>
      <c r="G9" s="1607"/>
      <c r="H9" s="1607"/>
      <c r="I9" s="1607"/>
      <c r="J9" s="1607"/>
      <c r="K9" s="84"/>
    </row>
    <row r="10" spans="1:12" ht="15" customHeight="1">
      <c r="C10" s="80"/>
      <c r="D10" s="84"/>
      <c r="E10" s="84"/>
      <c r="F10" s="84"/>
      <c r="G10" s="1600" t="s">
        <v>44</v>
      </c>
      <c r="H10" s="1600"/>
      <c r="I10" s="1600" t="s">
        <v>43</v>
      </c>
      <c r="J10" s="1600"/>
      <c r="K10" s="80"/>
    </row>
    <row r="11" spans="1:12" ht="26.4" customHeight="1" thickBot="1">
      <c r="C11" s="196"/>
      <c r="D11" s="197"/>
      <c r="E11" s="197"/>
      <c r="F11" s="197"/>
      <c r="G11" s="255" t="s">
        <v>168</v>
      </c>
      <c r="H11" s="256" t="s">
        <v>169</v>
      </c>
      <c r="I11" s="255" t="s">
        <v>168</v>
      </c>
      <c r="J11" s="256" t="s">
        <v>169</v>
      </c>
      <c r="K11" s="82"/>
    </row>
    <row r="12" spans="1:12" ht="15" customHeight="1">
      <c r="A12" s="369"/>
      <c r="B12" s="369"/>
      <c r="C12" s="1608" t="s">
        <v>457</v>
      </c>
      <c r="D12" s="1608"/>
      <c r="E12" s="1608"/>
      <c r="F12" s="113"/>
      <c r="G12" s="236"/>
      <c r="H12" s="361"/>
      <c r="I12" s="236"/>
      <c r="J12" s="361"/>
      <c r="K12" s="82"/>
    </row>
    <row r="13" spans="1:12" ht="15" customHeight="1">
      <c r="A13" s="369"/>
      <c r="B13" s="369"/>
      <c r="C13" s="369"/>
      <c r="D13" s="347" t="s">
        <v>458</v>
      </c>
      <c r="E13" s="214"/>
      <c r="F13" s="214"/>
      <c r="G13" s="236">
        <v>55072710</v>
      </c>
      <c r="H13" s="361">
        <v>46000016</v>
      </c>
      <c r="I13" s="236">
        <v>0</v>
      </c>
      <c r="J13" s="361">
        <v>0</v>
      </c>
      <c r="K13" s="82"/>
    </row>
    <row r="14" spans="1:12" ht="15" customHeight="1">
      <c r="A14" s="369"/>
      <c r="B14" s="369"/>
      <c r="D14" s="421" t="s">
        <v>459</v>
      </c>
      <c r="E14" s="92"/>
      <c r="F14" s="92"/>
      <c r="G14" s="173">
        <v>339964</v>
      </c>
      <c r="H14" s="424">
        <v>308464</v>
      </c>
      <c r="I14" s="173">
        <v>339964</v>
      </c>
      <c r="J14" s="424">
        <v>308464</v>
      </c>
      <c r="K14" s="82"/>
    </row>
    <row r="15" spans="1:12" ht="15" customHeight="1">
      <c r="A15" s="369"/>
      <c r="B15" s="369"/>
      <c r="C15" s="369"/>
      <c r="D15" s="421"/>
      <c r="E15" s="92"/>
      <c r="F15" s="92"/>
      <c r="G15" s="173">
        <v>55412674</v>
      </c>
      <c r="H15" s="424">
        <v>46308480</v>
      </c>
      <c r="I15" s="173">
        <v>339964</v>
      </c>
      <c r="J15" s="424">
        <v>308464</v>
      </c>
      <c r="K15" s="82"/>
    </row>
    <row r="16" spans="1:12" ht="15" customHeight="1">
      <c r="A16" s="369"/>
      <c r="B16" s="369"/>
      <c r="C16" s="369"/>
      <c r="D16" s="347"/>
      <c r="E16" s="214"/>
      <c r="F16" s="214"/>
      <c r="G16" s="236"/>
      <c r="H16" s="361"/>
      <c r="I16" s="236"/>
      <c r="J16" s="361"/>
      <c r="K16" s="82"/>
    </row>
    <row r="17" spans="1:11" ht="15" customHeight="1">
      <c r="A17" s="369"/>
      <c r="B17" s="369"/>
      <c r="C17" s="1621" t="s">
        <v>460</v>
      </c>
      <c r="D17" s="1621"/>
      <c r="E17" s="1621"/>
      <c r="F17" s="92"/>
      <c r="G17" s="173">
        <v>169962</v>
      </c>
      <c r="H17" s="424">
        <v>880</v>
      </c>
      <c r="I17" s="173">
        <v>169962</v>
      </c>
      <c r="J17" s="424">
        <v>880</v>
      </c>
      <c r="K17" s="82"/>
    </row>
    <row r="18" spans="1:11" ht="39.65" customHeight="1">
      <c r="A18" s="369"/>
      <c r="B18" s="369"/>
      <c r="C18" s="369"/>
      <c r="D18" s="1619" t="s">
        <v>461</v>
      </c>
      <c r="E18" s="1619"/>
      <c r="F18" s="1619"/>
      <c r="G18" s="236"/>
      <c r="H18" s="361"/>
      <c r="I18" s="236"/>
      <c r="J18" s="361"/>
      <c r="K18" s="82"/>
    </row>
    <row r="19" spans="1:11" ht="15" customHeight="1">
      <c r="A19" s="369"/>
      <c r="B19" s="369"/>
      <c r="C19" s="369"/>
      <c r="D19" s="347"/>
      <c r="E19" s="214"/>
      <c r="F19" s="214"/>
      <c r="G19" s="236"/>
      <c r="H19" s="361"/>
      <c r="I19" s="236"/>
      <c r="J19" s="361"/>
      <c r="K19" s="82"/>
    </row>
    <row r="20" spans="1:11" ht="15" customHeight="1">
      <c r="A20" s="369"/>
      <c r="B20" s="369"/>
      <c r="C20" s="1608" t="s">
        <v>462</v>
      </c>
      <c r="D20" s="1608"/>
      <c r="E20" s="1608"/>
      <c r="F20" s="214"/>
      <c r="G20" s="236">
        <v>500000</v>
      </c>
      <c r="H20" s="361">
        <v>500000</v>
      </c>
      <c r="I20" s="236">
        <v>100000</v>
      </c>
      <c r="J20" s="361">
        <v>100000</v>
      </c>
      <c r="K20" s="82"/>
    </row>
    <row r="21" spans="1:11" ht="28.25" customHeight="1">
      <c r="A21" s="369"/>
      <c r="B21" s="369"/>
      <c r="C21" s="369"/>
      <c r="D21" s="1622" t="s">
        <v>463</v>
      </c>
      <c r="E21" s="1622"/>
      <c r="F21" s="1622"/>
      <c r="G21" s="236"/>
      <c r="H21" s="361"/>
      <c r="I21" s="236"/>
      <c r="J21" s="361"/>
      <c r="K21" s="82"/>
    </row>
    <row r="22" spans="1:11" ht="27" customHeight="1">
      <c r="A22" s="369"/>
      <c r="B22" s="369"/>
      <c r="C22" s="369"/>
      <c r="D22" s="1623" t="s">
        <v>464</v>
      </c>
      <c r="E22" s="1623"/>
      <c r="F22" s="1623"/>
      <c r="G22" s="173"/>
      <c r="H22" s="424"/>
      <c r="I22" s="173"/>
      <c r="J22" s="424"/>
      <c r="K22" s="82"/>
    </row>
    <row r="23" spans="1:11" ht="15" customHeight="1">
      <c r="A23" s="369"/>
      <c r="B23" s="369"/>
      <c r="C23" s="369"/>
      <c r="D23" s="421" t="s">
        <v>465</v>
      </c>
      <c r="E23" s="92"/>
      <c r="F23" s="92"/>
      <c r="G23" s="173">
        <v>400000</v>
      </c>
      <c r="H23" s="424">
        <v>400000</v>
      </c>
      <c r="I23" s="173">
        <v>0</v>
      </c>
      <c r="J23" s="424">
        <v>0</v>
      </c>
      <c r="K23" s="82"/>
    </row>
  </sheetData>
  <mergeCells count="18">
    <mergeCell ref="C1:K1"/>
    <mergeCell ref="A4:E4"/>
    <mergeCell ref="G10:H10"/>
    <mergeCell ref="I10:J10"/>
    <mergeCell ref="C12:E12"/>
    <mergeCell ref="D38:H38"/>
    <mergeCell ref="A8:D8"/>
    <mergeCell ref="C9:J9"/>
    <mergeCell ref="C17:E17"/>
    <mergeCell ref="D18:F18"/>
    <mergeCell ref="C20:E20"/>
    <mergeCell ref="D21:F21"/>
    <mergeCell ref="D22:F22"/>
    <mergeCell ref="G24:H24"/>
    <mergeCell ref="I24:J24"/>
    <mergeCell ref="A26:D26"/>
    <mergeCell ref="C27:E27"/>
    <mergeCell ref="C37:E37"/>
  </mergeCells>
  <pageMargins left="0.7" right="0.7" top="0.75" bottom="0.75" header="0.3" footer="0.3"/>
  <pageSetup paperSize="9" scale="64"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18B5E-2CD2-4946-8F51-BD4C26125923}">
  <sheetPr>
    <pageSetUpPr fitToPage="1"/>
  </sheetPr>
  <dimension ref="A1:L41"/>
  <sheetViews>
    <sheetView showGridLines="0" zoomScale="110" zoomScaleNormal="110" workbookViewId="0">
      <selection activeCell="D35" sqref="D35"/>
    </sheetView>
  </sheetViews>
  <sheetFormatPr defaultColWidth="8.90625" defaultRowHeight="13"/>
  <cols>
    <col min="1" max="1" width="3.90625" style="1" customWidth="1"/>
    <col min="2" max="2" width="1.36328125" style="1" customWidth="1"/>
    <col min="3" max="3" width="4.453125" style="1" customWidth="1"/>
    <col min="4" max="4" width="30.1796875" style="1" customWidth="1"/>
    <col min="5" max="5" width="50.1796875" style="1" customWidth="1"/>
    <col min="6" max="6" width="12.81640625" style="1" customWidth="1"/>
    <col min="7" max="10" width="12.81640625" style="88" customWidth="1"/>
    <col min="11" max="11" width="11.81640625" style="1" customWidth="1"/>
    <col min="12" max="12" width="8.90625" style="1"/>
    <col min="13" max="13" width="32.81640625" style="1" customWidth="1"/>
    <col min="14" max="16384" width="8.90625" style="1"/>
  </cols>
  <sheetData>
    <row r="1" spans="1:12" ht="13.25" customHeight="1">
      <c r="C1" s="1540"/>
      <c r="D1" s="1540"/>
      <c r="E1" s="1540"/>
      <c r="F1" s="1540"/>
      <c r="G1" s="1540"/>
      <c r="H1" s="1540"/>
      <c r="I1" s="1540"/>
      <c r="J1" s="1540"/>
      <c r="K1" s="1540"/>
    </row>
    <row r="2" spans="1:12" ht="13.25" customHeight="1">
      <c r="C2" s="81"/>
      <c r="D2" s="81"/>
      <c r="E2" s="81"/>
      <c r="F2" s="81"/>
      <c r="G2" s="81"/>
      <c r="H2" s="81"/>
      <c r="I2" s="81"/>
      <c r="J2" s="81"/>
      <c r="K2" s="81"/>
    </row>
    <row r="3" spans="1:12" ht="13.25" customHeight="1">
      <c r="C3" s="81"/>
      <c r="D3" s="81"/>
      <c r="E3" s="81"/>
      <c r="F3" s="81"/>
      <c r="G3" s="81"/>
      <c r="H3" s="81"/>
      <c r="I3" s="81"/>
      <c r="J3" s="81"/>
      <c r="K3" s="81"/>
    </row>
    <row r="4" spans="1:12" ht="29.4" customHeight="1">
      <c r="A4" s="1590" t="s">
        <v>80</v>
      </c>
      <c r="B4" s="1590"/>
      <c r="C4" s="1590"/>
      <c r="D4" s="1590"/>
      <c r="E4" s="1590"/>
      <c r="F4" s="213"/>
      <c r="G4" s="87"/>
      <c r="H4" s="87"/>
      <c r="I4" s="87"/>
      <c r="J4" s="87"/>
      <c r="K4" s="84"/>
    </row>
    <row r="5" spans="1:12" ht="15" customHeight="1">
      <c r="A5" s="93"/>
      <c r="B5" s="93"/>
      <c r="C5" s="93"/>
      <c r="D5" s="93"/>
      <c r="E5" s="93"/>
      <c r="F5" s="93"/>
      <c r="G5" s="87"/>
      <c r="H5" s="87"/>
      <c r="I5" s="87"/>
      <c r="J5" s="87"/>
      <c r="K5" s="84"/>
    </row>
    <row r="6" spans="1:12" ht="15" customHeight="1">
      <c r="C6" s="80"/>
      <c r="D6" s="84"/>
      <c r="E6" s="84"/>
      <c r="F6" s="84"/>
      <c r="G6" s="1600" t="s">
        <v>44</v>
      </c>
      <c r="H6" s="1600"/>
      <c r="I6" s="1600" t="s">
        <v>43</v>
      </c>
      <c r="J6" s="1600"/>
      <c r="K6" s="80"/>
    </row>
    <row r="7" spans="1:12" ht="26.4" customHeight="1" thickBot="1">
      <c r="C7" s="196"/>
      <c r="D7" s="197"/>
      <c r="E7" s="197"/>
      <c r="F7" s="197"/>
      <c r="G7" s="355" t="s">
        <v>168</v>
      </c>
      <c r="H7" s="256" t="s">
        <v>169</v>
      </c>
      <c r="I7" s="355" t="s">
        <v>168</v>
      </c>
      <c r="J7" s="256" t="s">
        <v>169</v>
      </c>
      <c r="K7" s="82"/>
    </row>
    <row r="8" spans="1:12" ht="15" customHeight="1">
      <c r="A8" s="1620" t="s">
        <v>443</v>
      </c>
      <c r="B8" s="1620"/>
      <c r="C8" s="1620"/>
      <c r="D8" s="1620"/>
      <c r="E8" s="214"/>
      <c r="F8" s="214"/>
      <c r="G8" s="236"/>
      <c r="H8" s="361"/>
      <c r="I8" s="236"/>
      <c r="J8" s="361"/>
      <c r="K8" s="82"/>
    </row>
    <row r="9" spans="1:12" ht="15" customHeight="1">
      <c r="A9" s="369"/>
      <c r="B9" s="369"/>
      <c r="C9" s="347" t="s">
        <v>713</v>
      </c>
      <c r="D9" s="85"/>
      <c r="E9" s="85"/>
      <c r="F9" s="113"/>
      <c r="G9" s="236"/>
      <c r="H9" s="361"/>
      <c r="I9" s="236"/>
      <c r="J9" s="361"/>
      <c r="K9" s="82"/>
    </row>
    <row r="10" spans="1:12" ht="15" customHeight="1">
      <c r="A10" s="369"/>
      <c r="B10" s="369"/>
      <c r="C10" s="347" t="s">
        <v>445</v>
      </c>
      <c r="E10" s="214"/>
      <c r="F10" s="214"/>
      <c r="G10" s="236">
        <v>1319750</v>
      </c>
      <c r="H10" s="361">
        <v>1203821</v>
      </c>
      <c r="I10" s="236">
        <v>1030717</v>
      </c>
      <c r="J10" s="361">
        <v>926447</v>
      </c>
      <c r="K10" s="82"/>
    </row>
    <row r="11" spans="1:12" ht="15" customHeight="1">
      <c r="A11" s="369"/>
      <c r="B11" s="369"/>
      <c r="C11" s="421" t="s">
        <v>446</v>
      </c>
      <c r="D11" s="411"/>
      <c r="E11" s="92"/>
      <c r="F11" s="92"/>
      <c r="G11" s="173">
        <v>1073252</v>
      </c>
      <c r="H11" s="424">
        <v>1255391</v>
      </c>
      <c r="I11" s="173">
        <v>951267</v>
      </c>
      <c r="J11" s="424">
        <v>1120384</v>
      </c>
      <c r="K11" s="82"/>
    </row>
    <row r="12" spans="1:12" ht="15" customHeight="1">
      <c r="A12" s="369"/>
      <c r="B12" s="369"/>
      <c r="C12" s="421" t="s">
        <v>444</v>
      </c>
      <c r="D12" s="411"/>
      <c r="E12" s="92"/>
      <c r="F12" s="92"/>
      <c r="G12" s="173">
        <v>2393002</v>
      </c>
      <c r="H12" s="424">
        <v>2459212</v>
      </c>
      <c r="I12" s="173">
        <v>1981984</v>
      </c>
      <c r="J12" s="424">
        <v>2046831</v>
      </c>
      <c r="K12" s="82"/>
    </row>
    <row r="13" spans="1:12" ht="15" customHeight="1">
      <c r="A13" s="369"/>
      <c r="B13" s="369"/>
      <c r="C13" s="369"/>
      <c r="D13" s="347"/>
      <c r="E13" s="214"/>
      <c r="F13" s="214"/>
      <c r="G13" s="236"/>
      <c r="H13" s="361"/>
      <c r="I13" s="236"/>
      <c r="J13" s="361"/>
      <c r="K13" s="82"/>
    </row>
    <row r="14" spans="1:12" ht="15" customHeight="1">
      <c r="A14" s="369"/>
      <c r="B14" s="369"/>
      <c r="C14" s="347" t="s">
        <v>447</v>
      </c>
      <c r="D14" s="347"/>
      <c r="E14" s="214"/>
      <c r="F14" s="214"/>
      <c r="G14" s="236"/>
      <c r="H14" s="361"/>
      <c r="I14" s="236"/>
      <c r="J14" s="361"/>
      <c r="K14" s="82"/>
    </row>
    <row r="15" spans="1:12" ht="15" customHeight="1">
      <c r="A15" s="369"/>
      <c r="B15" s="369"/>
      <c r="C15" s="369"/>
      <c r="D15" s="347"/>
      <c r="E15" s="214"/>
      <c r="F15" s="214"/>
      <c r="G15" s="236"/>
      <c r="H15" s="361"/>
      <c r="I15" s="236"/>
      <c r="J15" s="361"/>
      <c r="K15" s="82"/>
    </row>
    <row r="16" spans="1:12" ht="15" customHeight="1">
      <c r="A16" s="1620" t="s">
        <v>448</v>
      </c>
      <c r="B16" s="1620"/>
      <c r="C16" s="1620"/>
      <c r="D16" s="1620"/>
      <c r="E16" s="214"/>
      <c r="F16" s="214"/>
      <c r="G16" s="236"/>
      <c r="H16" s="361"/>
      <c r="I16" s="236"/>
      <c r="J16" s="361"/>
      <c r="K16" s="82"/>
    </row>
    <row r="17" spans="1:11" ht="15" customHeight="1">
      <c r="A17" s="369"/>
      <c r="B17" s="369"/>
      <c r="C17" s="1608" t="s">
        <v>631</v>
      </c>
      <c r="D17" s="1608"/>
      <c r="E17" s="1608"/>
      <c r="F17" s="214"/>
      <c r="G17" s="236"/>
      <c r="H17" s="361"/>
      <c r="I17" s="236"/>
      <c r="J17" s="361"/>
      <c r="K17" s="82"/>
    </row>
    <row r="18" spans="1:11" ht="15" customHeight="1">
      <c r="A18" s="369"/>
      <c r="B18" s="369"/>
      <c r="C18" s="369"/>
      <c r="D18" s="373" t="s">
        <v>449</v>
      </c>
      <c r="E18" s="92"/>
      <c r="F18" s="92"/>
      <c r="G18" s="173">
        <v>40000</v>
      </c>
      <c r="H18" s="424">
        <v>40000</v>
      </c>
      <c r="I18" s="173">
        <v>40000</v>
      </c>
      <c r="J18" s="424">
        <v>40000</v>
      </c>
      <c r="K18" s="82"/>
    </row>
    <row r="19" spans="1:11" ht="15" customHeight="1">
      <c r="A19" s="369"/>
      <c r="B19" s="369"/>
      <c r="C19" s="369"/>
      <c r="D19" s="347"/>
      <c r="E19" s="214"/>
      <c r="F19" s="214"/>
      <c r="G19" s="236"/>
      <c r="H19" s="361"/>
      <c r="I19" s="236"/>
      <c r="J19" s="361"/>
      <c r="K19" s="82"/>
    </row>
    <row r="20" spans="1:11" ht="15" customHeight="1">
      <c r="A20" s="369"/>
      <c r="B20" s="369"/>
      <c r="C20" s="1608" t="s">
        <v>450</v>
      </c>
      <c r="D20" s="1608"/>
      <c r="E20" s="1608"/>
      <c r="F20" s="214"/>
      <c r="G20" s="236"/>
      <c r="H20" s="361"/>
      <c r="I20" s="236"/>
      <c r="J20" s="361"/>
      <c r="K20" s="82"/>
    </row>
    <row r="21" spans="1:11" ht="15" customHeight="1">
      <c r="A21" s="369"/>
      <c r="B21" s="369"/>
      <c r="C21" s="369"/>
      <c r="D21" s="365" t="s">
        <v>451</v>
      </c>
      <c r="E21" s="214"/>
      <c r="F21" s="214"/>
      <c r="G21" s="236">
        <v>8588</v>
      </c>
      <c r="H21" s="361">
        <v>8620</v>
      </c>
      <c r="I21" s="236">
        <v>8588</v>
      </c>
      <c r="J21" s="361">
        <v>8620</v>
      </c>
      <c r="K21" s="82"/>
    </row>
    <row r="22" spans="1:11" ht="15" customHeight="1">
      <c r="C22" s="357"/>
      <c r="D22" s="365" t="s">
        <v>452</v>
      </c>
      <c r="E22" s="214"/>
      <c r="F22" s="214"/>
      <c r="G22" s="236">
        <v>4</v>
      </c>
      <c r="H22" s="361">
        <v>17</v>
      </c>
      <c r="I22" s="236">
        <v>4</v>
      </c>
      <c r="J22" s="361">
        <v>17</v>
      </c>
      <c r="K22" s="82"/>
    </row>
    <row r="23" spans="1:11" ht="15" customHeight="1">
      <c r="C23" s="357"/>
      <c r="D23" s="365" t="s">
        <v>453</v>
      </c>
      <c r="E23" s="214"/>
      <c r="F23" s="214"/>
      <c r="G23" s="236">
        <v>-54</v>
      </c>
      <c r="H23" s="361">
        <v>-49</v>
      </c>
      <c r="I23" s="236">
        <v>-54</v>
      </c>
      <c r="J23" s="361">
        <v>-49</v>
      </c>
      <c r="K23" s="82"/>
    </row>
    <row r="24" spans="1:11" ht="15" customHeight="1">
      <c r="C24" s="215"/>
      <c r="D24" s="455" t="s">
        <v>454</v>
      </c>
      <c r="E24" s="359"/>
      <c r="F24" s="359"/>
      <c r="G24" s="352">
        <v>8537</v>
      </c>
      <c r="H24" s="362">
        <v>8588</v>
      </c>
      <c r="I24" s="352">
        <v>8537</v>
      </c>
      <c r="J24" s="362">
        <v>8588</v>
      </c>
      <c r="K24" s="82"/>
    </row>
    <row r="25" spans="1:11" ht="15" customHeight="1">
      <c r="C25" s="215"/>
      <c r="D25" s="214"/>
      <c r="E25" s="214"/>
      <c r="F25" s="214"/>
      <c r="G25" s="382"/>
      <c r="H25" s="361"/>
      <c r="I25" s="382"/>
      <c r="J25" s="361"/>
      <c r="K25" s="82"/>
    </row>
    <row r="26" spans="1:11" s="220" customFormat="1" ht="15" customHeight="1">
      <c r="C26" s="447"/>
      <c r="D26" s="1624" t="s">
        <v>714</v>
      </c>
      <c r="E26" s="1624"/>
      <c r="F26" s="1624"/>
      <c r="G26" s="1624"/>
      <c r="H26" s="1624"/>
      <c r="I26" s="1624"/>
      <c r="J26" s="1624"/>
      <c r="K26" s="227"/>
    </row>
  </sheetData>
  <mergeCells count="15">
    <mergeCell ref="C1:K1"/>
    <mergeCell ref="A4:E4"/>
    <mergeCell ref="G6:H6"/>
    <mergeCell ref="I6:J6"/>
    <mergeCell ref="A8:D8"/>
    <mergeCell ref="D41:H41"/>
    <mergeCell ref="A16:D16"/>
    <mergeCell ref="C17:E17"/>
    <mergeCell ref="C20:E20"/>
    <mergeCell ref="D26:J26"/>
    <mergeCell ref="G27:H27"/>
    <mergeCell ref="I27:J27"/>
    <mergeCell ref="A29:D29"/>
    <mergeCell ref="C30:E30"/>
    <mergeCell ref="C40:E40"/>
  </mergeCells>
  <pageMargins left="0.7" right="0.7" top="0.75" bottom="0.75" header="0.3" footer="0.3"/>
  <pageSetup paperSize="9" scale="66"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1E7E-A349-4EB4-9C1C-B8690B644F70}">
  <sheetPr>
    <pageSetUpPr fitToPage="1"/>
  </sheetPr>
  <dimension ref="A1:L45"/>
  <sheetViews>
    <sheetView showGridLines="0" topLeftCell="A10" workbookViewId="0">
      <selection activeCell="L14" sqref="L14"/>
    </sheetView>
  </sheetViews>
  <sheetFormatPr defaultColWidth="8.90625" defaultRowHeight="13"/>
  <cols>
    <col min="1" max="1" width="3.90625" style="1" customWidth="1"/>
    <col min="2" max="2" width="1.36328125" style="1" customWidth="1"/>
    <col min="3" max="3" width="4.453125" style="1" customWidth="1"/>
    <col min="4" max="4" width="30.1796875" style="1" customWidth="1"/>
    <col min="5" max="5" width="50.1796875" style="1" customWidth="1"/>
    <col min="6" max="6" width="12.81640625" style="1" customWidth="1"/>
    <col min="7" max="10" width="12.81640625" style="88" customWidth="1"/>
    <col min="11" max="11" width="11.81640625" style="1" customWidth="1"/>
    <col min="12" max="12" width="8.90625" style="1"/>
    <col min="13" max="13" width="32.81640625" style="1" customWidth="1"/>
    <col min="14" max="16384" width="8.90625" style="1"/>
  </cols>
  <sheetData>
    <row r="1" spans="1:12" ht="13.25" customHeight="1">
      <c r="C1" s="1540"/>
      <c r="D1" s="1540"/>
      <c r="E1" s="1540"/>
      <c r="F1" s="1540"/>
      <c r="G1" s="1540"/>
      <c r="H1" s="1540"/>
      <c r="I1" s="1540"/>
      <c r="J1" s="1540"/>
      <c r="K1" s="1540"/>
    </row>
    <row r="2" spans="1:12" ht="13.25" customHeight="1">
      <c r="C2" s="81"/>
      <c r="D2" s="81"/>
      <c r="E2" s="81"/>
      <c r="F2" s="81"/>
      <c r="G2" s="81"/>
      <c r="H2" s="81"/>
      <c r="I2" s="81"/>
      <c r="J2" s="81"/>
      <c r="K2" s="81"/>
    </row>
    <row r="3" spans="1:12" ht="13.25" customHeight="1">
      <c r="C3" s="81"/>
      <c r="D3" s="81"/>
      <c r="E3" s="81"/>
      <c r="F3" s="81"/>
      <c r="G3" s="81"/>
      <c r="H3" s="81"/>
      <c r="I3" s="81"/>
      <c r="J3" s="81"/>
      <c r="K3" s="81"/>
    </row>
    <row r="4" spans="1:12" ht="29.4" customHeight="1">
      <c r="A4" s="1590" t="s">
        <v>80</v>
      </c>
      <c r="B4" s="1590"/>
      <c r="C4" s="1590"/>
      <c r="D4" s="1590"/>
      <c r="E4" s="1590"/>
      <c r="F4" s="213"/>
      <c r="G4" s="87"/>
      <c r="H4" s="87"/>
      <c r="I4" s="87"/>
      <c r="J4" s="87"/>
      <c r="K4" s="84"/>
    </row>
    <row r="5" spans="1:12" ht="15" customHeight="1">
      <c r="A5" s="93"/>
      <c r="B5" s="93"/>
      <c r="C5" s="93"/>
      <c r="D5" s="93"/>
      <c r="E5" s="93"/>
      <c r="F5" s="93"/>
      <c r="G5" s="87"/>
      <c r="H5" s="87"/>
      <c r="I5" s="87"/>
      <c r="J5" s="87"/>
      <c r="K5" s="84"/>
    </row>
    <row r="6" spans="1:12" ht="15" customHeight="1">
      <c r="C6" s="80"/>
      <c r="D6" s="84"/>
      <c r="E6" s="84"/>
      <c r="F6" s="84"/>
      <c r="G6" s="1600" t="s">
        <v>44</v>
      </c>
      <c r="H6" s="1600"/>
      <c r="I6" s="1600" t="s">
        <v>43</v>
      </c>
      <c r="J6" s="1600"/>
      <c r="K6" s="80"/>
    </row>
    <row r="7" spans="1:12" ht="26.4" customHeight="1" thickBot="1">
      <c r="C7" s="196"/>
      <c r="D7" s="197"/>
      <c r="E7" s="197"/>
      <c r="F7" s="197"/>
      <c r="G7" s="255" t="s">
        <v>168</v>
      </c>
      <c r="H7" s="256" t="s">
        <v>169</v>
      </c>
      <c r="I7" s="255" t="s">
        <v>168</v>
      </c>
      <c r="J7" s="256" t="s">
        <v>169</v>
      </c>
      <c r="K7" s="82"/>
    </row>
    <row r="8" spans="1:12" ht="15" customHeight="1">
      <c r="A8" s="1620" t="s">
        <v>414</v>
      </c>
      <c r="B8" s="1620"/>
      <c r="C8" s="1620"/>
      <c r="D8" s="1620"/>
      <c r="E8" s="214"/>
      <c r="F8" s="214"/>
      <c r="G8" s="236"/>
      <c r="H8" s="361"/>
      <c r="I8" s="236"/>
      <c r="J8" s="361"/>
      <c r="K8" s="82"/>
    </row>
    <row r="9" spans="1:12" ht="15" customHeight="1">
      <c r="A9" s="369"/>
      <c r="B9" s="369"/>
      <c r="C9" s="1608" t="s">
        <v>427</v>
      </c>
      <c r="D9" s="1608"/>
      <c r="E9" s="1608"/>
      <c r="F9" s="113"/>
      <c r="G9" s="236"/>
      <c r="H9" s="361"/>
      <c r="I9" s="236"/>
      <c r="J9" s="361"/>
      <c r="K9" s="82"/>
    </row>
    <row r="10" spans="1:12" ht="15" customHeight="1">
      <c r="A10" s="369"/>
      <c r="B10" s="369"/>
      <c r="C10" s="369"/>
      <c r="D10" s="347" t="s">
        <v>428</v>
      </c>
      <c r="E10" s="214"/>
      <c r="F10" s="214"/>
      <c r="G10" s="236">
        <v>-67741</v>
      </c>
      <c r="H10" s="361">
        <v>-32514</v>
      </c>
      <c r="I10" s="236">
        <v>-62027</v>
      </c>
      <c r="J10" s="361">
        <v>-26800</v>
      </c>
      <c r="K10" s="82"/>
    </row>
    <row r="11" spans="1:12" ht="15" customHeight="1">
      <c r="A11" s="369"/>
      <c r="B11" s="369"/>
      <c r="D11" s="347" t="s">
        <v>429</v>
      </c>
      <c r="E11" s="214"/>
      <c r="F11" s="214"/>
      <c r="G11" s="236">
        <v>684648</v>
      </c>
      <c r="H11" s="361">
        <v>601191</v>
      </c>
      <c r="I11" s="236">
        <v>21420</v>
      </c>
      <c r="J11" s="361">
        <v>21282</v>
      </c>
      <c r="K11" s="82"/>
    </row>
    <row r="12" spans="1:12" ht="12" customHeight="1">
      <c r="A12" s="369"/>
      <c r="B12" s="369"/>
      <c r="C12" s="369"/>
      <c r="D12" s="347" t="s">
        <v>430</v>
      </c>
      <c r="E12" s="214"/>
      <c r="F12" s="214"/>
      <c r="G12" s="441">
        <v>33329</v>
      </c>
      <c r="H12" s="407">
        <v>17889</v>
      </c>
      <c r="I12" s="349">
        <v>0</v>
      </c>
      <c r="J12" s="442">
        <v>0</v>
      </c>
      <c r="K12" s="82"/>
    </row>
    <row r="13" spans="1:12" ht="12" customHeight="1">
      <c r="A13" s="369"/>
      <c r="B13" s="369"/>
      <c r="C13" s="369"/>
      <c r="D13" s="347" t="s">
        <v>431</v>
      </c>
      <c r="E13" s="214"/>
      <c r="F13" s="214"/>
      <c r="G13" s="443">
        <v>19494</v>
      </c>
      <c r="H13" s="361">
        <v>21282</v>
      </c>
      <c r="I13" s="236">
        <v>19494</v>
      </c>
      <c r="J13" s="444">
        <v>21282</v>
      </c>
      <c r="K13" s="82"/>
    </row>
    <row r="14" spans="1:12" ht="12" customHeight="1">
      <c r="A14" s="369"/>
      <c r="B14" s="369"/>
      <c r="C14" s="369"/>
      <c r="D14" s="347" t="s">
        <v>432</v>
      </c>
      <c r="E14" s="214"/>
      <c r="F14" s="214"/>
      <c r="G14" s="443">
        <v>54360</v>
      </c>
      <c r="H14" s="361">
        <v>54360</v>
      </c>
      <c r="I14" s="236">
        <v>0</v>
      </c>
      <c r="J14" s="444">
        <v>0</v>
      </c>
      <c r="K14" s="82"/>
    </row>
    <row r="15" spans="1:12" ht="12" customHeight="1">
      <c r="A15" s="369"/>
      <c r="B15" s="369"/>
      <c r="C15" s="369"/>
      <c r="D15" s="347" t="s">
        <v>433</v>
      </c>
      <c r="E15" s="214"/>
      <c r="F15" s="214"/>
      <c r="G15" s="443">
        <v>1926</v>
      </c>
      <c r="H15" s="361">
        <v>0</v>
      </c>
      <c r="I15" s="236">
        <v>1926</v>
      </c>
      <c r="J15" s="444">
        <v>0</v>
      </c>
      <c r="K15" s="82"/>
    </row>
    <row r="16" spans="1:12" ht="12" customHeight="1">
      <c r="A16" s="369"/>
      <c r="B16" s="369"/>
      <c r="C16" s="369"/>
      <c r="D16" s="347" t="s">
        <v>434</v>
      </c>
      <c r="E16" s="214"/>
      <c r="F16" s="214"/>
      <c r="G16" s="443">
        <v>575539</v>
      </c>
      <c r="H16" s="361">
        <v>507660</v>
      </c>
      <c r="I16" s="236">
        <v>0</v>
      </c>
      <c r="J16" s="444">
        <v>0</v>
      </c>
      <c r="K16" s="82"/>
    </row>
    <row r="17" spans="1:11" ht="15" customHeight="1">
      <c r="A17" s="369"/>
      <c r="B17" s="369"/>
      <c r="C17" s="369"/>
      <c r="D17" s="347" t="s">
        <v>433</v>
      </c>
      <c r="E17" s="214"/>
      <c r="F17" s="214"/>
      <c r="G17" s="441">
        <v>233413</v>
      </c>
      <c r="H17" s="407">
        <v>167811</v>
      </c>
      <c r="I17" s="349">
        <v>0</v>
      </c>
      <c r="J17" s="442">
        <v>0</v>
      </c>
      <c r="K17" s="82"/>
    </row>
    <row r="18" spans="1:11" ht="12" customHeight="1">
      <c r="A18" s="369"/>
      <c r="B18" s="369"/>
      <c r="C18" s="369"/>
      <c r="D18" s="365" t="s">
        <v>435</v>
      </c>
      <c r="E18" s="214"/>
      <c r="F18" s="214"/>
      <c r="G18" s="441">
        <v>119900</v>
      </c>
      <c r="H18" s="407">
        <v>84177</v>
      </c>
      <c r="I18" s="349">
        <v>0</v>
      </c>
      <c r="J18" s="442">
        <v>0</v>
      </c>
      <c r="K18" s="82"/>
    </row>
    <row r="19" spans="1:11" ht="12" customHeight="1">
      <c r="A19" s="369"/>
      <c r="B19" s="369"/>
      <c r="C19" s="369"/>
      <c r="D19" s="365" t="s">
        <v>436</v>
      </c>
      <c r="E19" s="214"/>
      <c r="F19" s="214"/>
      <c r="G19" s="445">
        <v>113513</v>
      </c>
      <c r="H19" s="424">
        <v>83634</v>
      </c>
      <c r="I19" s="173">
        <v>0</v>
      </c>
      <c r="J19" s="446">
        <v>0</v>
      </c>
      <c r="K19" s="82"/>
    </row>
    <row r="20" spans="1:11" ht="15" customHeight="1">
      <c r="A20" s="369"/>
      <c r="B20" s="369"/>
      <c r="C20" s="369"/>
      <c r="D20" s="347" t="s">
        <v>437</v>
      </c>
      <c r="E20" s="214"/>
      <c r="F20" s="214"/>
      <c r="G20" s="443">
        <v>342126</v>
      </c>
      <c r="H20" s="361">
        <v>339849</v>
      </c>
      <c r="I20" s="236">
        <v>0</v>
      </c>
      <c r="J20" s="444">
        <v>0</v>
      </c>
      <c r="K20" s="82"/>
    </row>
    <row r="21" spans="1:11" ht="12" customHeight="1">
      <c r="A21" s="369"/>
      <c r="B21" s="369"/>
      <c r="C21" s="369"/>
      <c r="D21" s="365" t="s">
        <v>632</v>
      </c>
      <c r="E21" s="214"/>
      <c r="F21" s="214"/>
      <c r="G21" s="441">
        <v>118679</v>
      </c>
      <c r="H21" s="407">
        <v>117585</v>
      </c>
      <c r="I21" s="349">
        <v>0</v>
      </c>
      <c r="J21" s="442">
        <v>0</v>
      </c>
      <c r="K21" s="82"/>
    </row>
    <row r="22" spans="1:11" ht="12" customHeight="1">
      <c r="A22" s="369"/>
      <c r="B22" s="369"/>
      <c r="C22" s="369"/>
      <c r="D22" s="365" t="s">
        <v>438</v>
      </c>
      <c r="E22" s="214"/>
      <c r="F22" s="214"/>
      <c r="G22" s="443">
        <v>131535</v>
      </c>
      <c r="H22" s="361">
        <v>127676</v>
      </c>
      <c r="I22" s="236">
        <v>0</v>
      </c>
      <c r="J22" s="444">
        <v>0</v>
      </c>
      <c r="K22" s="82"/>
    </row>
    <row r="23" spans="1:11" ht="12" customHeight="1">
      <c r="C23" s="357"/>
      <c r="D23" s="365" t="s">
        <v>436</v>
      </c>
      <c r="E23" s="214"/>
      <c r="F23" s="214"/>
      <c r="G23" s="445">
        <v>91912</v>
      </c>
      <c r="H23" s="424">
        <v>94588</v>
      </c>
      <c r="I23" s="173">
        <v>0</v>
      </c>
      <c r="J23" s="446">
        <v>0</v>
      </c>
      <c r="K23" s="82"/>
    </row>
    <row r="24" spans="1:11" ht="15" customHeight="1">
      <c r="C24" s="357"/>
      <c r="D24" s="365"/>
      <c r="E24" s="214"/>
      <c r="F24" s="214"/>
      <c r="G24" s="236"/>
      <c r="H24" s="361"/>
      <c r="I24" s="236"/>
      <c r="J24" s="361"/>
      <c r="K24" s="82"/>
    </row>
    <row r="25" spans="1:11" ht="15" customHeight="1">
      <c r="C25" s="357"/>
      <c r="D25" s="365" t="s">
        <v>439</v>
      </c>
      <c r="E25" s="214"/>
      <c r="F25" s="214"/>
      <c r="G25" s="236">
        <v>72839</v>
      </c>
      <c r="H25" s="361">
        <v>75387</v>
      </c>
      <c r="I25" s="236">
        <v>72839</v>
      </c>
      <c r="J25" s="361">
        <v>75387</v>
      </c>
      <c r="K25" s="82"/>
    </row>
    <row r="26" spans="1:11" ht="15" customHeight="1">
      <c r="C26" s="357"/>
      <c r="D26" s="365" t="s">
        <v>440</v>
      </c>
      <c r="E26" s="214"/>
      <c r="F26" s="214"/>
      <c r="G26" s="236">
        <v>3529234</v>
      </c>
      <c r="H26" s="361">
        <v>3472638</v>
      </c>
      <c r="I26" s="236">
        <v>3335762</v>
      </c>
      <c r="J26" s="361">
        <v>3254275</v>
      </c>
      <c r="K26" s="82"/>
    </row>
    <row r="27" spans="1:11" ht="15" customHeight="1">
      <c r="C27" s="357"/>
      <c r="D27" s="365" t="s">
        <v>441</v>
      </c>
      <c r="E27" s="214"/>
      <c r="F27" s="214"/>
      <c r="G27" s="236">
        <v>0</v>
      </c>
      <c r="H27" s="361">
        <v>37586</v>
      </c>
      <c r="I27" s="236">
        <v>0</v>
      </c>
      <c r="J27" s="361">
        <v>0</v>
      </c>
      <c r="K27" s="82"/>
    </row>
    <row r="28" spans="1:11" ht="15" customHeight="1">
      <c r="C28" s="215"/>
      <c r="D28" s="455" t="s">
        <v>62</v>
      </c>
      <c r="E28" s="359"/>
      <c r="F28" s="359"/>
      <c r="G28" s="352">
        <v>4218982</v>
      </c>
      <c r="H28" s="362">
        <v>4154288</v>
      </c>
      <c r="I28" s="352">
        <v>3367994</v>
      </c>
      <c r="J28" s="362">
        <v>3324145</v>
      </c>
      <c r="K28" s="82"/>
    </row>
    <row r="29" spans="1:11" ht="5.4" customHeight="1">
      <c r="C29" s="215"/>
      <c r="D29" s="214"/>
      <c r="E29" s="214"/>
      <c r="F29" s="214"/>
      <c r="G29" s="382"/>
      <c r="H29" s="361"/>
      <c r="I29" s="382"/>
      <c r="J29" s="361"/>
      <c r="K29" s="82"/>
    </row>
    <row r="30" spans="1:11" s="220" customFormat="1" ht="64.75" customHeight="1">
      <c r="C30" s="447"/>
      <c r="D30" s="1625" t="s">
        <v>442</v>
      </c>
      <c r="E30" s="1625"/>
      <c r="F30" s="1625"/>
      <c r="G30" s="1625"/>
      <c r="H30" s="1625"/>
      <c r="I30" s="1625"/>
      <c r="J30" s="1625"/>
      <c r="K30" s="227"/>
    </row>
  </sheetData>
  <mergeCells count="13">
    <mergeCell ref="C44:E44"/>
    <mergeCell ref="D45:H45"/>
    <mergeCell ref="C1:K1"/>
    <mergeCell ref="A4:E4"/>
    <mergeCell ref="G6:H6"/>
    <mergeCell ref="I6:J6"/>
    <mergeCell ref="A8:D8"/>
    <mergeCell ref="C9:E9"/>
    <mergeCell ref="D30:J30"/>
    <mergeCell ref="G31:H31"/>
    <mergeCell ref="I31:J31"/>
    <mergeCell ref="A33:D33"/>
    <mergeCell ref="C34:E34"/>
  </mergeCells>
  <pageMargins left="0.7" right="0.7" top="0.75" bottom="0.75" header="0.3" footer="0.3"/>
  <pageSetup paperSize="9" scale="60"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6739-A339-4F39-95BA-3E7C8AA7214A}">
  <sheetPr>
    <pageSetUpPr fitToPage="1"/>
  </sheetPr>
  <dimension ref="A1:L30"/>
  <sheetViews>
    <sheetView showGridLines="0" topLeftCell="A4" workbookViewId="0">
      <selection activeCell="E21" sqref="E21"/>
    </sheetView>
  </sheetViews>
  <sheetFormatPr defaultColWidth="8.90625" defaultRowHeight="13"/>
  <cols>
    <col min="1" max="1" width="3.90625" style="1" customWidth="1"/>
    <col min="2" max="2" width="1.36328125" style="1" customWidth="1"/>
    <col min="3" max="3" width="4.453125" style="1" customWidth="1"/>
    <col min="4" max="4" width="30.1796875" style="1" customWidth="1"/>
    <col min="5" max="5" width="50.1796875" style="1" customWidth="1"/>
    <col min="6" max="6" width="12.81640625" style="1" customWidth="1"/>
    <col min="7" max="10" width="12.81640625" style="88" customWidth="1"/>
    <col min="11" max="11" width="11.81640625" style="1" customWidth="1"/>
    <col min="12" max="12" width="8.90625" style="1"/>
    <col min="13" max="13" width="32.81640625" style="1" customWidth="1"/>
    <col min="14" max="16384" width="8.90625" style="1"/>
  </cols>
  <sheetData>
    <row r="1" spans="1:12" ht="13.25" customHeight="1">
      <c r="C1" s="1540"/>
      <c r="D1" s="1540"/>
      <c r="E1" s="1540"/>
      <c r="F1" s="1540"/>
      <c r="G1" s="1540"/>
      <c r="H1" s="1540"/>
      <c r="I1" s="1540"/>
      <c r="J1" s="1540"/>
      <c r="K1" s="1540"/>
    </row>
    <row r="2" spans="1:12" ht="13.25" customHeight="1">
      <c r="C2" s="81"/>
      <c r="D2" s="81"/>
      <c r="E2" s="81"/>
      <c r="F2" s="81"/>
      <c r="G2" s="81"/>
      <c r="H2" s="81"/>
      <c r="I2" s="81"/>
      <c r="J2" s="81"/>
      <c r="K2" s="81"/>
    </row>
    <row r="3" spans="1:12" ht="13.25" customHeight="1">
      <c r="C3" s="81"/>
      <c r="D3" s="81"/>
      <c r="E3" s="81"/>
      <c r="F3" s="81"/>
      <c r="G3" s="81"/>
      <c r="H3" s="81"/>
      <c r="I3" s="81"/>
      <c r="J3" s="81"/>
      <c r="K3" s="81"/>
    </row>
    <row r="4" spans="1:12" ht="29.4" customHeight="1">
      <c r="A4" s="1590" t="s">
        <v>80</v>
      </c>
      <c r="B4" s="1590"/>
      <c r="C4" s="1590"/>
      <c r="D4" s="1590"/>
      <c r="E4" s="1590"/>
      <c r="F4" s="213"/>
      <c r="G4" s="87"/>
      <c r="H4" s="87"/>
      <c r="I4" s="87"/>
      <c r="J4" s="87"/>
      <c r="K4" s="84"/>
      <c r="L4" s="84"/>
    </row>
    <row r="5" spans="1:12" ht="15" customHeight="1">
      <c r="A5" s="93"/>
      <c r="B5" s="93"/>
      <c r="C5" s="93"/>
      <c r="D5" s="93"/>
      <c r="E5" s="93"/>
      <c r="F5" s="93"/>
      <c r="G5" s="87"/>
      <c r="H5" s="87"/>
      <c r="I5" s="87"/>
      <c r="J5" s="87"/>
      <c r="K5" s="84"/>
      <c r="L5" s="84"/>
    </row>
    <row r="6" spans="1:12" ht="15" customHeight="1">
      <c r="C6" s="80"/>
      <c r="D6" s="84"/>
      <c r="E6" s="84"/>
      <c r="F6" s="84"/>
      <c r="G6" s="1600" t="s">
        <v>44</v>
      </c>
      <c r="H6" s="1600"/>
      <c r="I6" s="1600" t="s">
        <v>43</v>
      </c>
      <c r="J6" s="1600"/>
      <c r="K6" s="80"/>
    </row>
    <row r="7" spans="1:12" ht="26.4" customHeight="1" thickBot="1">
      <c r="C7" s="196"/>
      <c r="D7" s="197"/>
      <c r="E7" s="197"/>
      <c r="F7" s="197"/>
      <c r="G7" s="255" t="s">
        <v>168</v>
      </c>
      <c r="H7" s="256" t="s">
        <v>169</v>
      </c>
      <c r="I7" s="255" t="s">
        <v>168</v>
      </c>
      <c r="J7" s="256" t="s">
        <v>169</v>
      </c>
      <c r="K7" s="82"/>
    </row>
    <row r="8" spans="1:12" ht="15" customHeight="1">
      <c r="A8" s="1620" t="s">
        <v>414</v>
      </c>
      <c r="B8" s="1620"/>
      <c r="C8" s="1620"/>
      <c r="D8" s="1620"/>
      <c r="E8" s="214"/>
      <c r="F8" s="214"/>
      <c r="G8" s="236"/>
      <c r="H8" s="361"/>
      <c r="I8" s="236"/>
      <c r="J8" s="361"/>
      <c r="K8" s="82"/>
    </row>
    <row r="9" spans="1:12" ht="15" customHeight="1">
      <c r="A9" s="369"/>
      <c r="B9" s="369"/>
      <c r="C9" s="1608" t="s">
        <v>633</v>
      </c>
      <c r="D9" s="1608"/>
      <c r="E9" s="1608"/>
      <c r="F9" s="113"/>
      <c r="G9" s="236"/>
      <c r="H9" s="361"/>
      <c r="I9" s="236"/>
      <c r="J9" s="361"/>
      <c r="K9" s="82"/>
    </row>
    <row r="10" spans="1:12" ht="15" customHeight="1">
      <c r="A10" s="369"/>
      <c r="B10" s="369"/>
      <c r="C10" s="369"/>
      <c r="D10" s="347" t="s">
        <v>710</v>
      </c>
      <c r="E10" s="214"/>
      <c r="F10" s="214"/>
      <c r="G10" s="236">
        <v>614423</v>
      </c>
      <c r="H10" s="361">
        <v>584760</v>
      </c>
      <c r="I10" s="236">
        <v>629863</v>
      </c>
      <c r="J10" s="361">
        <v>599455</v>
      </c>
      <c r="K10" s="82"/>
    </row>
    <row r="11" spans="1:12" ht="15" customHeight="1">
      <c r="C11" s="357"/>
      <c r="D11" s="347" t="s">
        <v>415</v>
      </c>
      <c r="E11" s="214"/>
      <c r="F11" s="214"/>
      <c r="G11" s="236">
        <v>0</v>
      </c>
      <c r="H11" s="361">
        <v>127122</v>
      </c>
      <c r="I11" s="236">
        <v>0</v>
      </c>
      <c r="J11" s="361">
        <v>130316</v>
      </c>
      <c r="K11" s="82"/>
    </row>
    <row r="12" spans="1:12" ht="15" customHeight="1">
      <c r="C12" s="347"/>
      <c r="D12" s="347" t="s">
        <v>416</v>
      </c>
      <c r="E12" s="214"/>
      <c r="F12" s="214"/>
      <c r="G12" s="236">
        <v>-1637</v>
      </c>
      <c r="H12" s="361">
        <v>-1151</v>
      </c>
      <c r="I12" s="236">
        <v>-1637</v>
      </c>
      <c r="J12" s="361">
        <v>-1151</v>
      </c>
      <c r="K12" s="82"/>
    </row>
    <row r="13" spans="1:12" ht="15" customHeight="1">
      <c r="C13" s="358"/>
      <c r="D13" s="359"/>
      <c r="E13" s="359"/>
      <c r="F13" s="359"/>
      <c r="G13" s="352">
        <v>612785</v>
      </c>
      <c r="H13" s="362">
        <v>710732</v>
      </c>
      <c r="I13" s="352">
        <v>628225</v>
      </c>
      <c r="J13" s="362">
        <v>728621</v>
      </c>
      <c r="K13" s="82"/>
    </row>
    <row r="14" spans="1:12" ht="5.4" customHeight="1">
      <c r="C14" s="215"/>
      <c r="D14" s="214"/>
      <c r="E14" s="214"/>
      <c r="F14" s="214"/>
      <c r="G14" s="382"/>
      <c r="H14" s="361"/>
      <c r="I14" s="382"/>
      <c r="J14" s="361"/>
      <c r="K14" s="82"/>
    </row>
    <row r="15" spans="1:12" ht="15" customHeight="1">
      <c r="C15" s="360" t="s">
        <v>417</v>
      </c>
      <c r="D15" s="214"/>
      <c r="E15" s="214"/>
      <c r="F15" s="214"/>
      <c r="G15" s="382"/>
      <c r="H15" s="361"/>
      <c r="I15" s="382"/>
      <c r="J15" s="361"/>
      <c r="K15" s="82"/>
    </row>
    <row r="16" spans="1:12" ht="15" customHeight="1">
      <c r="C16" s="80"/>
      <c r="D16" s="84"/>
      <c r="E16" s="84"/>
      <c r="F16" s="84"/>
      <c r="G16" s="1600" t="s">
        <v>44</v>
      </c>
      <c r="H16" s="1600"/>
      <c r="I16" s="1600" t="s">
        <v>43</v>
      </c>
      <c r="J16" s="1600"/>
      <c r="K16" s="82"/>
    </row>
    <row r="17" spans="1:11" ht="27" customHeight="1" thickBot="1">
      <c r="C17" s="196"/>
      <c r="D17" s="197"/>
      <c r="E17" s="197"/>
      <c r="F17" s="436" t="s">
        <v>147</v>
      </c>
      <c r="G17" s="255" t="s">
        <v>168</v>
      </c>
      <c r="H17" s="256" t="s">
        <v>169</v>
      </c>
      <c r="I17" s="255" t="s">
        <v>168</v>
      </c>
      <c r="J17" s="256" t="s">
        <v>169</v>
      </c>
      <c r="K17" s="82"/>
    </row>
    <row r="18" spans="1:11" s="34" customFormat="1" ht="15" customHeight="1">
      <c r="A18" s="1627" t="s">
        <v>418</v>
      </c>
      <c r="B18" s="1627"/>
      <c r="C18" s="1627"/>
      <c r="D18" s="1627"/>
      <c r="E18" s="263"/>
      <c r="F18" s="263"/>
      <c r="G18" s="236"/>
      <c r="H18" s="361"/>
      <c r="I18" s="236"/>
      <c r="J18" s="361"/>
      <c r="K18" s="82"/>
    </row>
    <row r="19" spans="1:11" s="34" customFormat="1" ht="15" customHeight="1">
      <c r="C19" s="1608" t="s">
        <v>419</v>
      </c>
      <c r="D19" s="1608"/>
      <c r="E19" s="1608"/>
      <c r="F19" s="113"/>
      <c r="G19" s="236"/>
      <c r="H19" s="361"/>
      <c r="I19" s="236"/>
      <c r="J19" s="361"/>
      <c r="K19" s="82"/>
    </row>
    <row r="20" spans="1:11">
      <c r="D20" s="437" t="s">
        <v>420</v>
      </c>
      <c r="G20" s="236"/>
      <c r="H20" s="361"/>
      <c r="I20" s="236"/>
      <c r="J20" s="361"/>
    </row>
    <row r="21" spans="1:11">
      <c r="D21" s="388" t="s">
        <v>421</v>
      </c>
      <c r="F21" s="648" t="s">
        <v>711</v>
      </c>
      <c r="G21" s="236">
        <v>4035</v>
      </c>
      <c r="H21" s="361">
        <v>5952</v>
      </c>
      <c r="I21" s="236">
        <v>4035</v>
      </c>
      <c r="J21" s="361">
        <v>5952</v>
      </c>
    </row>
    <row r="22" spans="1:11">
      <c r="D22" s="388"/>
      <c r="F22" s="648"/>
      <c r="G22" s="439">
        <v>4035</v>
      </c>
      <c r="H22" s="362">
        <v>5952</v>
      </c>
      <c r="I22" s="352">
        <v>4035</v>
      </c>
      <c r="J22" s="440">
        <v>5952</v>
      </c>
    </row>
    <row r="23" spans="1:11">
      <c r="D23" s="437" t="s">
        <v>422</v>
      </c>
      <c r="F23" s="648"/>
      <c r="G23" s="236">
        <v>130699</v>
      </c>
      <c r="H23" s="361">
        <v>132036</v>
      </c>
      <c r="I23" s="236">
        <v>128446</v>
      </c>
      <c r="J23" s="361">
        <v>130922</v>
      </c>
    </row>
    <row r="24" spans="1:11">
      <c r="D24" s="388" t="s">
        <v>423</v>
      </c>
      <c r="F24" s="648" t="s">
        <v>712</v>
      </c>
      <c r="G24" s="441">
        <v>41360</v>
      </c>
      <c r="H24" s="407">
        <v>36330</v>
      </c>
      <c r="I24" s="349">
        <v>39107</v>
      </c>
      <c r="J24" s="442">
        <v>35216</v>
      </c>
    </row>
    <row r="25" spans="1:11">
      <c r="D25" s="388" t="s">
        <v>421</v>
      </c>
      <c r="G25" s="443">
        <v>13551</v>
      </c>
      <c r="H25" s="361">
        <v>12086</v>
      </c>
      <c r="I25" s="236">
        <v>13551</v>
      </c>
      <c r="J25" s="444">
        <v>12086</v>
      </c>
    </row>
    <row r="26" spans="1:11">
      <c r="D26" s="388" t="s">
        <v>424</v>
      </c>
      <c r="G26" s="445">
        <v>75788</v>
      </c>
      <c r="H26" s="424">
        <v>83620</v>
      </c>
      <c r="I26" s="173">
        <v>75788</v>
      </c>
      <c r="J26" s="446">
        <v>83620</v>
      </c>
    </row>
    <row r="27" spans="1:11" ht="5.4" customHeight="1">
      <c r="D27" s="411"/>
      <c r="E27" s="411"/>
      <c r="F27" s="411"/>
      <c r="G27" s="412"/>
      <c r="H27" s="412"/>
      <c r="I27" s="412"/>
      <c r="J27" s="412"/>
    </row>
    <row r="29" spans="1:11">
      <c r="C29" s="1608" t="s">
        <v>425</v>
      </c>
      <c r="D29" s="1608"/>
      <c r="E29" s="1608"/>
    </row>
    <row r="30" spans="1:11" ht="120" customHeight="1">
      <c r="D30" s="1626" t="s">
        <v>426</v>
      </c>
      <c r="E30" s="1626"/>
      <c r="F30" s="1626"/>
      <c r="G30" s="1626"/>
      <c r="H30" s="1626"/>
    </row>
  </sheetData>
  <mergeCells count="12">
    <mergeCell ref="I16:J16"/>
    <mergeCell ref="C1:K1"/>
    <mergeCell ref="A4:E4"/>
    <mergeCell ref="G6:H6"/>
    <mergeCell ref="I6:J6"/>
    <mergeCell ref="A8:D8"/>
    <mergeCell ref="C29:E29"/>
    <mergeCell ref="D30:H30"/>
    <mergeCell ref="C19:E19"/>
    <mergeCell ref="C9:E9"/>
    <mergeCell ref="G16:H16"/>
    <mergeCell ref="A18:D18"/>
  </mergeCells>
  <pageMargins left="0.7" right="0.7" top="0.75" bottom="0.75" header="0.3" footer="0.3"/>
  <pageSetup paperSize="9" scale="79"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1EFD1-6FF3-4D31-9790-57A3A54CFEF8}">
  <sheetPr>
    <pageSetUpPr fitToPage="1"/>
  </sheetPr>
  <dimension ref="A1:K27"/>
  <sheetViews>
    <sheetView showGridLines="0" workbookViewId="0">
      <selection activeCell="C22" sqref="C22"/>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9" width="12.81640625" style="88" customWidth="1"/>
    <col min="10" max="10" width="11.81640625" style="1" customWidth="1"/>
    <col min="11" max="16384" width="8.90625" style="1"/>
  </cols>
  <sheetData>
    <row r="1" spans="1:11" ht="13.25" customHeight="1">
      <c r="C1" s="1540"/>
      <c r="D1" s="1540"/>
      <c r="E1" s="1540"/>
      <c r="F1" s="1540"/>
      <c r="G1" s="1540"/>
      <c r="H1" s="1540"/>
      <c r="I1" s="1540"/>
      <c r="J1" s="1540"/>
    </row>
    <row r="2" spans="1:11" ht="13.25" customHeight="1">
      <c r="C2" s="81"/>
      <c r="D2" s="81"/>
      <c r="E2" s="81"/>
      <c r="F2" s="81"/>
      <c r="G2" s="81"/>
      <c r="H2" s="81"/>
      <c r="I2" s="81"/>
      <c r="J2" s="81"/>
    </row>
    <row r="3" spans="1:11" ht="13.25" customHeight="1">
      <c r="C3" s="81"/>
      <c r="D3" s="81"/>
      <c r="E3" s="81"/>
      <c r="F3" s="81"/>
      <c r="G3" s="81"/>
      <c r="H3" s="81"/>
      <c r="I3" s="81"/>
      <c r="J3" s="81"/>
    </row>
    <row r="4" spans="1:11" ht="29.4" customHeight="1">
      <c r="A4" s="1590" t="s">
        <v>80</v>
      </c>
      <c r="B4" s="1629"/>
      <c r="C4" s="1629"/>
      <c r="D4" s="1629"/>
      <c r="E4" s="1629"/>
      <c r="F4" s="87"/>
      <c r="G4" s="87"/>
      <c r="H4" s="87"/>
      <c r="I4" s="87"/>
      <c r="J4" s="84"/>
      <c r="K4" s="84"/>
    </row>
    <row r="5" spans="1:11" ht="15" customHeight="1">
      <c r="A5" s="93"/>
      <c r="B5" s="93"/>
      <c r="C5" s="93"/>
      <c r="D5" s="93"/>
      <c r="E5" s="93"/>
      <c r="F5" s="87"/>
      <c r="G5" s="87"/>
      <c r="H5" s="87"/>
      <c r="I5" s="87"/>
      <c r="J5" s="84"/>
      <c r="K5" s="84"/>
    </row>
    <row r="6" spans="1:11" ht="15" customHeight="1">
      <c r="C6" s="80"/>
      <c r="D6" s="84"/>
      <c r="E6" s="84"/>
      <c r="J6" s="80"/>
    </row>
    <row r="7" spans="1:11" ht="26.4" customHeight="1">
      <c r="C7" s="215"/>
      <c r="D7" s="214"/>
      <c r="E7" s="214"/>
      <c r="J7" s="82"/>
    </row>
    <row r="8" spans="1:11" s="34" customFormat="1" ht="15" customHeight="1">
      <c r="A8" s="1627" t="s">
        <v>327</v>
      </c>
      <c r="B8" s="1627"/>
      <c r="C8" s="1627"/>
      <c r="D8" s="1627"/>
      <c r="E8" s="1627"/>
      <c r="J8" s="82"/>
    </row>
    <row r="9" spans="1:11" s="34" customFormat="1" ht="15" customHeight="1">
      <c r="C9" s="1608" t="s">
        <v>407</v>
      </c>
      <c r="D9" s="1608"/>
      <c r="E9" s="1608"/>
      <c r="J9" s="82"/>
    </row>
    <row r="10" spans="1:11" s="34" customFormat="1" ht="15" customHeight="1">
      <c r="C10" s="264"/>
      <c r="D10" s="347" t="s">
        <v>708</v>
      </c>
      <c r="E10" s="102"/>
      <c r="J10" s="82"/>
    </row>
    <row r="11" spans="1:11" s="34" customFormat="1" ht="15" customHeight="1">
      <c r="C11" s="102"/>
      <c r="D11" s="348"/>
      <c r="E11" s="102"/>
      <c r="J11" s="82"/>
    </row>
    <row r="12" spans="1:11" s="34" customFormat="1" ht="15" customHeight="1">
      <c r="C12" s="1608" t="s">
        <v>408</v>
      </c>
      <c r="D12" s="1608"/>
      <c r="E12" s="1608"/>
      <c r="J12" s="82"/>
    </row>
    <row r="13" spans="1:11" s="34" customFormat="1" ht="23.4" customHeight="1">
      <c r="C13" s="104"/>
      <c r="D13" s="1619" t="s">
        <v>409</v>
      </c>
      <c r="E13" s="1619"/>
      <c r="F13" s="1619"/>
      <c r="G13" s="1619"/>
      <c r="H13" s="1619"/>
      <c r="J13" s="82"/>
    </row>
    <row r="14" spans="1:11" s="34" customFormat="1" ht="4.75" customHeight="1">
      <c r="C14" s="104"/>
      <c r="D14" s="428"/>
      <c r="E14" s="428"/>
      <c r="F14" s="428"/>
      <c r="G14" s="428"/>
      <c r="H14" s="428"/>
      <c r="J14" s="82"/>
    </row>
    <row r="15" spans="1:11" s="34" customFormat="1" ht="15" customHeight="1">
      <c r="C15" s="104"/>
      <c r="D15" s="1619" t="s">
        <v>410</v>
      </c>
      <c r="E15" s="1619"/>
      <c r="F15" s="1619"/>
      <c r="G15" s="1619"/>
      <c r="H15" s="1619"/>
      <c r="J15" s="82"/>
    </row>
    <row r="16" spans="1:11" s="34" customFormat="1" ht="23.4" customHeight="1">
      <c r="C16" s="104"/>
      <c r="D16" s="1619"/>
      <c r="E16" s="1619"/>
      <c r="F16" s="1619"/>
      <c r="G16" s="1619"/>
      <c r="H16" s="1619"/>
      <c r="J16" s="82"/>
    </row>
    <row r="17" spans="1:11" s="34" customFormat="1" ht="15" customHeight="1">
      <c r="C17" s="111"/>
      <c r="D17" s="217"/>
      <c r="E17" s="217"/>
      <c r="J17" s="82"/>
    </row>
    <row r="18" spans="1:11" s="34" customFormat="1" ht="61.75" customHeight="1" thickBot="1">
      <c r="C18" s="264"/>
      <c r="D18" s="274"/>
      <c r="E18" s="197"/>
      <c r="F18" s="197"/>
      <c r="G18" s="384" t="s">
        <v>411</v>
      </c>
      <c r="H18" s="256" t="s">
        <v>411</v>
      </c>
      <c r="J18" s="82"/>
    </row>
    <row r="19" spans="1:11" s="34" customFormat="1" ht="15" customHeight="1">
      <c r="B19" s="102"/>
      <c r="C19" s="430"/>
      <c r="D19" s="431" t="s">
        <v>412</v>
      </c>
      <c r="E19" s="432"/>
      <c r="F19" s="433"/>
      <c r="G19" s="434">
        <v>10752</v>
      </c>
      <c r="H19" s="435">
        <v>15883</v>
      </c>
      <c r="J19" s="82"/>
    </row>
    <row r="20" spans="1:11" s="34" customFormat="1" ht="15" customHeight="1">
      <c r="B20" s="102"/>
      <c r="C20" s="104"/>
      <c r="D20" s="347"/>
      <c r="E20" s="102"/>
      <c r="F20" s="102"/>
      <c r="J20" s="82"/>
    </row>
    <row r="21" spans="1:11" s="34" customFormat="1" ht="15" customHeight="1">
      <c r="B21" s="102"/>
      <c r="C21" s="1608" t="s">
        <v>709</v>
      </c>
      <c r="D21" s="1608"/>
      <c r="E21" s="1608"/>
      <c r="F21" s="102"/>
      <c r="J21" s="82"/>
    </row>
    <row r="22" spans="1:11" s="34" customFormat="1" ht="15" customHeight="1">
      <c r="B22" s="102"/>
      <c r="D22" s="1628" t="s">
        <v>413</v>
      </c>
      <c r="E22" s="1628"/>
      <c r="F22" s="1628"/>
      <c r="G22" s="1628"/>
      <c r="H22" s="1628"/>
      <c r="J22" s="82"/>
    </row>
    <row r="23" spans="1:11" s="88" customFormat="1" ht="18.649999999999999" customHeight="1">
      <c r="A23" s="261"/>
      <c r="B23" s="429"/>
      <c r="C23" s="262"/>
      <c r="D23" s="1628"/>
      <c r="E23" s="1628"/>
      <c r="F23" s="1628"/>
      <c r="G23" s="1628"/>
      <c r="H23" s="1628"/>
      <c r="J23" s="1"/>
      <c r="K23" s="1"/>
    </row>
    <row r="24" spans="1:11">
      <c r="B24" s="96"/>
      <c r="C24" s="262"/>
      <c r="D24" s="1628"/>
      <c r="E24" s="1628"/>
      <c r="F24" s="1628"/>
      <c r="G24" s="1628"/>
      <c r="H24" s="1628"/>
    </row>
    <row r="25" spans="1:11">
      <c r="C25" s="262"/>
      <c r="D25" s="1628"/>
      <c r="E25" s="1628"/>
      <c r="F25" s="1628"/>
      <c r="G25" s="1628"/>
      <c r="H25" s="1628"/>
    </row>
    <row r="26" spans="1:11">
      <c r="C26" s="262"/>
      <c r="D26" s="1628"/>
      <c r="E26" s="1628"/>
      <c r="F26" s="1628"/>
      <c r="G26" s="1628"/>
      <c r="H26" s="1628"/>
    </row>
    <row r="27" spans="1:11" ht="73.25" customHeight="1">
      <c r="C27" s="262"/>
      <c r="D27" s="1628"/>
      <c r="E27" s="1628"/>
      <c r="F27" s="1628"/>
      <c r="G27" s="1628"/>
      <c r="H27" s="1628"/>
    </row>
  </sheetData>
  <mergeCells count="9">
    <mergeCell ref="D13:H13"/>
    <mergeCell ref="D15:H16"/>
    <mergeCell ref="C21:E21"/>
    <mergeCell ref="D22:H27"/>
    <mergeCell ref="C1:J1"/>
    <mergeCell ref="A4:E4"/>
    <mergeCell ref="A8:E8"/>
    <mergeCell ref="C9:E9"/>
    <mergeCell ref="C12:E12"/>
  </mergeCells>
  <pageMargins left="0.7" right="0.7" top="0.75" bottom="0.75" header="0.3" footer="0.3"/>
  <pageSetup paperSize="9" scale="83"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C89C-92BA-4B14-93A1-278A09B8DF44}">
  <sheetPr>
    <pageSetUpPr fitToPage="1"/>
  </sheetPr>
  <dimension ref="A1:I23"/>
  <sheetViews>
    <sheetView showGridLines="0" workbookViewId="0">
      <selection activeCell="C9" sqref="C9"/>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7" width="12.81640625" style="88" customWidth="1"/>
    <col min="8" max="8" width="11.81640625" style="1" customWidth="1"/>
    <col min="9" max="9" width="8.90625" style="1"/>
    <col min="10" max="10" width="32.81640625" style="1" customWidth="1"/>
    <col min="11" max="16384" width="8.90625" style="1"/>
  </cols>
  <sheetData>
    <row r="1" spans="1:9" ht="13.25" customHeight="1">
      <c r="C1" s="1540"/>
      <c r="D1" s="1540"/>
      <c r="E1" s="1540"/>
      <c r="F1" s="1540"/>
      <c r="G1" s="1540"/>
      <c r="H1" s="1540"/>
    </row>
    <row r="2" spans="1:9" ht="13.25" customHeight="1">
      <c r="C2" s="81"/>
      <c r="D2" s="81"/>
      <c r="E2" s="81"/>
      <c r="F2" s="81"/>
      <c r="G2" s="81"/>
      <c r="H2" s="81"/>
    </row>
    <row r="3" spans="1:9" ht="13.25" customHeight="1">
      <c r="C3" s="81"/>
      <c r="D3" s="81"/>
      <c r="E3" s="81"/>
      <c r="F3" s="81"/>
      <c r="G3" s="81"/>
      <c r="H3" s="81"/>
    </row>
    <row r="4" spans="1:9" ht="29.4" customHeight="1">
      <c r="A4" s="1590" t="s">
        <v>80</v>
      </c>
      <c r="B4" s="1590"/>
      <c r="C4" s="1590"/>
      <c r="D4" s="1590"/>
      <c r="E4" s="1590"/>
      <c r="F4" s="87"/>
      <c r="G4" s="87"/>
      <c r="H4" s="84"/>
      <c r="I4" s="84"/>
    </row>
    <row r="5" spans="1:9" ht="15" customHeight="1">
      <c r="A5" s="93"/>
      <c r="B5" s="93"/>
      <c r="C5" s="93"/>
      <c r="D5" s="93"/>
      <c r="E5" s="93"/>
      <c r="F5" s="87"/>
      <c r="G5" s="87"/>
      <c r="H5" s="84"/>
      <c r="I5" s="84"/>
    </row>
    <row r="6" spans="1:9" ht="37.25" customHeight="1" thickBot="1">
      <c r="C6" s="196"/>
      <c r="D6" s="197"/>
      <c r="E6" s="197"/>
      <c r="F6" s="392"/>
      <c r="G6" s="255" t="s">
        <v>331</v>
      </c>
      <c r="H6" s="82"/>
    </row>
    <row r="7" spans="1:9" s="34" customFormat="1" ht="15" customHeight="1">
      <c r="A7" s="1627" t="s">
        <v>327</v>
      </c>
      <c r="B7" s="1627"/>
      <c r="C7" s="1627"/>
      <c r="D7" s="1627"/>
      <c r="E7" s="1627"/>
      <c r="G7" s="382"/>
      <c r="H7" s="82"/>
    </row>
    <row r="8" spans="1:9" s="34" customFormat="1" ht="15" customHeight="1">
      <c r="C8" s="1608" t="s">
        <v>706</v>
      </c>
      <c r="D8" s="1608"/>
      <c r="E8" s="1608"/>
      <c r="G8" s="387"/>
      <c r="H8" s="82"/>
    </row>
    <row r="9" spans="1:9" s="34" customFormat="1" ht="15" customHeight="1">
      <c r="C9" s="264"/>
      <c r="D9" s="391" t="s">
        <v>398</v>
      </c>
      <c r="E9" s="102"/>
      <c r="G9" s="387"/>
      <c r="H9" s="82"/>
    </row>
    <row r="10" spans="1:9" s="34" customFormat="1" ht="15" customHeight="1">
      <c r="C10" s="264"/>
      <c r="D10" s="419" t="s">
        <v>406</v>
      </c>
      <c r="E10" s="102"/>
      <c r="G10" s="387"/>
      <c r="H10" s="82"/>
    </row>
    <row r="11" spans="1:9" s="34" customFormat="1" ht="15" customHeight="1">
      <c r="D11" s="357" t="s">
        <v>329</v>
      </c>
      <c r="E11" s="102"/>
      <c r="G11" s="405" t="s">
        <v>399</v>
      </c>
      <c r="H11" s="82"/>
    </row>
    <row r="12" spans="1:9" s="34" customFormat="1" ht="15" customHeight="1">
      <c r="C12" s="104"/>
      <c r="D12" s="347" t="s">
        <v>330</v>
      </c>
      <c r="E12" s="102"/>
      <c r="G12" s="361">
        <v>290530</v>
      </c>
      <c r="H12" s="82"/>
    </row>
    <row r="13" spans="1:9" s="34" customFormat="1" ht="15" customHeight="1">
      <c r="C13" s="104"/>
      <c r="D13" s="347" t="s">
        <v>67</v>
      </c>
      <c r="E13" s="102"/>
      <c r="G13" s="361">
        <v>3</v>
      </c>
      <c r="H13" s="82"/>
    </row>
    <row r="14" spans="1:9" s="34" customFormat="1" ht="15" customHeight="1">
      <c r="C14" s="104"/>
      <c r="D14" s="365" t="s">
        <v>66</v>
      </c>
      <c r="E14" s="102"/>
      <c r="F14" s="170"/>
      <c r="G14" s="418" t="s">
        <v>400</v>
      </c>
      <c r="H14" s="82"/>
    </row>
    <row r="15" spans="1:9" s="34" customFormat="1" ht="15" customHeight="1">
      <c r="C15" s="104"/>
      <c r="D15" s="393" t="s">
        <v>334</v>
      </c>
      <c r="E15" s="394"/>
      <c r="F15" s="102"/>
      <c r="G15" s="407"/>
      <c r="H15" s="82"/>
    </row>
    <row r="16" spans="1:9" s="34" customFormat="1" ht="15" customHeight="1">
      <c r="C16" s="104"/>
      <c r="D16" s="365" t="s">
        <v>401</v>
      </c>
      <c r="E16" s="102"/>
      <c r="F16" s="382"/>
      <c r="G16" s="395">
        <v>145265</v>
      </c>
      <c r="H16" s="82"/>
    </row>
    <row r="17" spans="1:8" s="381" customFormat="1" ht="15" customHeight="1">
      <c r="A17" s="377"/>
      <c r="B17" s="377"/>
      <c r="C17" s="378"/>
      <c r="D17" s="365" t="s">
        <v>402</v>
      </c>
      <c r="E17" s="379"/>
      <c r="F17" s="390"/>
      <c r="G17" s="396">
        <v>145265</v>
      </c>
      <c r="H17" s="380"/>
    </row>
    <row r="18" spans="1:8" s="381" customFormat="1" ht="3.65" customHeight="1">
      <c r="A18" s="377"/>
      <c r="B18" s="377"/>
      <c r="C18" s="378"/>
      <c r="D18" s="373"/>
      <c r="E18" s="397"/>
      <c r="F18" s="398"/>
      <c r="G18" s="364"/>
      <c r="H18" s="380"/>
    </row>
    <row r="19" spans="1:8" s="381" customFormat="1" ht="15" customHeight="1">
      <c r="A19" s="377"/>
      <c r="B19" s="377"/>
      <c r="C19" s="378"/>
      <c r="D19" s="368" t="s">
        <v>403</v>
      </c>
      <c r="E19" s="426"/>
      <c r="F19" s="427"/>
      <c r="G19" s="374"/>
      <c r="H19" s="380"/>
    </row>
    <row r="20" spans="1:8" s="381" customFormat="1" ht="15" customHeight="1">
      <c r="A20" s="377"/>
      <c r="B20" s="377"/>
      <c r="C20" s="378"/>
      <c r="D20" s="365"/>
      <c r="E20" s="379"/>
      <c r="F20" s="390"/>
      <c r="G20" s="351"/>
      <c r="H20" s="380"/>
    </row>
    <row r="21" spans="1:8" s="381" customFormat="1" ht="15" customHeight="1">
      <c r="A21" s="377"/>
      <c r="B21" s="377"/>
      <c r="C21" s="378"/>
      <c r="D21" s="391" t="s">
        <v>404</v>
      </c>
      <c r="E21" s="379"/>
      <c r="F21" s="390"/>
      <c r="G21" s="351"/>
      <c r="H21" s="380"/>
    </row>
    <row r="22" spans="1:8" s="381" customFormat="1" ht="53.4" customHeight="1">
      <c r="A22" s="377"/>
      <c r="B22" s="377"/>
      <c r="C22" s="378"/>
      <c r="D22" s="1630" t="s">
        <v>405</v>
      </c>
      <c r="E22" s="1630"/>
      <c r="F22" s="1630"/>
      <c r="G22" s="1630"/>
      <c r="H22" s="380"/>
    </row>
    <row r="23" spans="1:8" s="381" customFormat="1" ht="15" customHeight="1">
      <c r="A23" s="377"/>
      <c r="B23" s="377"/>
      <c r="C23" s="378"/>
      <c r="D23" s="391"/>
      <c r="E23" s="379"/>
      <c r="F23" s="390"/>
      <c r="G23" s="351"/>
      <c r="H23" s="380"/>
    </row>
  </sheetData>
  <mergeCells count="5">
    <mergeCell ref="C1:H1"/>
    <mergeCell ref="A4:E4"/>
    <mergeCell ref="A7:E7"/>
    <mergeCell ref="C8:E8"/>
    <mergeCell ref="D22:G22"/>
  </mergeCells>
  <pageMargins left="0.7" right="0.7" top="0.75" bottom="0.75" header="0.3" footer="0.3"/>
  <pageSetup paperSize="9" scale="95"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90AF5-AA01-4747-92B1-1E34D8BA55D5}">
  <sheetPr>
    <pageSetUpPr fitToPage="1"/>
  </sheetPr>
  <dimension ref="A1:I36"/>
  <sheetViews>
    <sheetView showGridLines="0" workbookViewId="0">
      <selection activeCell="I15" sqref="I15"/>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7" width="12.81640625" style="88" customWidth="1"/>
    <col min="8" max="8" width="11.81640625" style="1" customWidth="1"/>
    <col min="9" max="9" width="8.90625" style="1"/>
    <col min="10" max="10" width="32.81640625" style="1" customWidth="1"/>
    <col min="11" max="16384" width="8.90625" style="1"/>
  </cols>
  <sheetData>
    <row r="1" spans="1:9" ht="13.25" customHeight="1">
      <c r="C1" s="1540"/>
      <c r="D1" s="1540"/>
      <c r="E1" s="1540"/>
      <c r="F1" s="1540"/>
      <c r="G1" s="1540"/>
      <c r="H1" s="1540"/>
    </row>
    <row r="2" spans="1:9" ht="13.25" customHeight="1">
      <c r="C2" s="81"/>
      <c r="D2" s="81"/>
      <c r="E2" s="81"/>
      <c r="F2" s="81"/>
      <c r="G2" s="81"/>
      <c r="H2" s="81"/>
    </row>
    <row r="3" spans="1:9" ht="13.25" customHeight="1">
      <c r="C3" s="81"/>
      <c r="D3" s="81"/>
      <c r="E3" s="81"/>
      <c r="F3" s="81"/>
      <c r="G3" s="81"/>
      <c r="H3" s="81"/>
    </row>
    <row r="4" spans="1:9" ht="29.4" customHeight="1">
      <c r="A4" s="1590" t="s">
        <v>80</v>
      </c>
      <c r="B4" s="1590"/>
      <c r="C4" s="1590"/>
      <c r="D4" s="1590"/>
      <c r="E4" s="1590"/>
      <c r="F4" s="87"/>
      <c r="G4" s="87"/>
      <c r="H4" s="84"/>
      <c r="I4" s="84"/>
    </row>
    <row r="5" spans="1:9" ht="15" customHeight="1">
      <c r="A5" s="93"/>
      <c r="B5" s="93"/>
      <c r="C5" s="93"/>
      <c r="D5" s="93"/>
      <c r="E5" s="93"/>
      <c r="F5" s="87"/>
      <c r="G5" s="87"/>
      <c r="H5" s="84"/>
      <c r="I5" s="84"/>
    </row>
    <row r="6" spans="1:9" ht="37.25" customHeight="1" thickBot="1">
      <c r="C6" s="196"/>
      <c r="D6" s="197"/>
      <c r="E6" s="197"/>
      <c r="F6" s="392"/>
      <c r="G6" s="255" t="s">
        <v>331</v>
      </c>
      <c r="H6" s="82"/>
    </row>
    <row r="7" spans="1:9" s="34" customFormat="1" ht="15" customHeight="1">
      <c r="A7" s="1627" t="s">
        <v>327</v>
      </c>
      <c r="B7" s="1627"/>
      <c r="C7" s="1627"/>
      <c r="D7" s="1627"/>
      <c r="E7" s="1627"/>
      <c r="G7" s="382"/>
      <c r="H7" s="82"/>
    </row>
    <row r="8" spans="1:9" s="34" customFormat="1" ht="15" customHeight="1">
      <c r="C8" s="1608" t="s">
        <v>706</v>
      </c>
      <c r="D8" s="1608"/>
      <c r="E8" s="1608"/>
      <c r="G8" s="387"/>
      <c r="H8" s="82"/>
    </row>
    <row r="9" spans="1:9" s="34" customFormat="1" ht="15" customHeight="1">
      <c r="C9" s="264"/>
      <c r="D9" s="391" t="s">
        <v>386</v>
      </c>
      <c r="E9" s="102"/>
      <c r="G9" s="387"/>
      <c r="H9" s="82"/>
    </row>
    <row r="10" spans="1:9" s="34" customFormat="1" ht="15" customHeight="1">
      <c r="C10" s="264"/>
      <c r="D10" s="357" t="s">
        <v>362</v>
      </c>
      <c r="E10" s="102"/>
      <c r="G10" s="387"/>
      <c r="H10" s="82"/>
    </row>
    <row r="11" spans="1:9" s="34" customFormat="1" ht="15" customHeight="1">
      <c r="D11" s="347" t="s">
        <v>387</v>
      </c>
      <c r="E11" s="102"/>
      <c r="G11" s="647">
        <v>145265</v>
      </c>
      <c r="H11" s="82"/>
    </row>
    <row r="12" spans="1:9" s="34" customFormat="1" ht="15" customHeight="1">
      <c r="C12" s="104"/>
      <c r="D12" s="347" t="s">
        <v>364</v>
      </c>
      <c r="E12" s="102"/>
      <c r="G12" s="361">
        <v>-30740</v>
      </c>
      <c r="H12" s="82"/>
    </row>
    <row r="13" spans="1:9" s="34" customFormat="1" ht="15" customHeight="1">
      <c r="C13" s="104"/>
      <c r="D13" s="357" t="s">
        <v>634</v>
      </c>
      <c r="E13" s="102"/>
      <c r="G13" s="361">
        <v>-45924</v>
      </c>
      <c r="H13" s="82"/>
    </row>
    <row r="14" spans="1:9" s="34" customFormat="1" ht="15" customHeight="1">
      <c r="C14" s="104"/>
      <c r="D14" s="347" t="s">
        <v>365</v>
      </c>
      <c r="E14" s="102"/>
      <c r="F14" s="102"/>
      <c r="G14" s="418">
        <v>-32415</v>
      </c>
      <c r="H14" s="82"/>
    </row>
    <row r="15" spans="1:9" s="34" customFormat="1" ht="15" customHeight="1">
      <c r="C15" s="104"/>
      <c r="D15" s="421" t="s">
        <v>388</v>
      </c>
      <c r="E15" s="423"/>
      <c r="F15" s="170"/>
      <c r="G15" s="424">
        <v>-36186</v>
      </c>
      <c r="H15" s="82"/>
    </row>
    <row r="16" spans="1:9" s="34" customFormat="1" ht="15" customHeight="1">
      <c r="C16" s="104"/>
      <c r="D16" s="420" t="s">
        <v>372</v>
      </c>
      <c r="E16" s="411"/>
      <c r="F16" s="412"/>
      <c r="G16" s="364">
        <v>0</v>
      </c>
      <c r="H16" s="82"/>
    </row>
    <row r="17" spans="1:8" s="381" customFormat="1" ht="15" customHeight="1">
      <c r="A17" s="377"/>
      <c r="B17" s="377"/>
      <c r="C17" s="378"/>
      <c r="D17" s="365"/>
      <c r="E17" s="225"/>
      <c r="F17" s="422"/>
      <c r="G17" s="351"/>
      <c r="H17" s="380"/>
    </row>
    <row r="18" spans="1:8" s="381" customFormat="1">
      <c r="A18" s="377"/>
      <c r="B18" s="377"/>
      <c r="C18" s="378"/>
      <c r="D18" s="365" t="s">
        <v>389</v>
      </c>
      <c r="E18" s="225"/>
      <c r="F18" s="422"/>
      <c r="G18" s="351"/>
      <c r="H18" s="380"/>
    </row>
    <row r="19" spans="1:8" s="381" customFormat="1" ht="15" customHeight="1">
      <c r="A19" s="377"/>
      <c r="B19" s="377"/>
      <c r="C19" s="378"/>
      <c r="D19" s="365"/>
      <c r="E19" s="225"/>
      <c r="F19" s="422"/>
      <c r="G19" s="351"/>
      <c r="H19" s="380"/>
    </row>
    <row r="20" spans="1:8" s="381" customFormat="1" ht="15" customHeight="1" thickBot="1">
      <c r="A20" s="377"/>
      <c r="B20" s="377"/>
      <c r="C20" s="378"/>
      <c r="D20" s="197"/>
      <c r="E20" s="197"/>
      <c r="F20" s="384">
        <v>2021</v>
      </c>
      <c r="G20" s="256">
        <v>2020</v>
      </c>
      <c r="H20" s="380"/>
    </row>
    <row r="21" spans="1:8" s="381" customFormat="1" ht="15" customHeight="1">
      <c r="A21" s="377"/>
      <c r="B21" s="377"/>
      <c r="C21" s="378"/>
      <c r="D21" s="357" t="s">
        <v>390</v>
      </c>
      <c r="E21" s="102"/>
      <c r="F21" s="399">
        <v>0</v>
      </c>
      <c r="G21" s="400" t="s">
        <v>393</v>
      </c>
      <c r="H21" s="380"/>
    </row>
    <row r="22" spans="1:8" s="381" customFormat="1" ht="15" customHeight="1">
      <c r="A22" s="377"/>
      <c r="B22" s="377"/>
      <c r="C22" s="378"/>
      <c r="D22" s="347" t="s">
        <v>391</v>
      </c>
      <c r="E22" s="102"/>
      <c r="F22" s="399" t="s">
        <v>392</v>
      </c>
      <c r="G22" s="400" t="s">
        <v>394</v>
      </c>
      <c r="H22" s="380"/>
    </row>
    <row r="23" spans="1:8" s="381" customFormat="1" ht="15" customHeight="1">
      <c r="A23" s="377"/>
      <c r="B23" s="377"/>
      <c r="C23" s="378"/>
      <c r="D23" s="375"/>
      <c r="E23" s="376"/>
      <c r="F23" s="425" t="s">
        <v>392</v>
      </c>
      <c r="G23" s="401" t="s">
        <v>395</v>
      </c>
      <c r="H23" s="380"/>
    </row>
    <row r="24" spans="1:8" s="229" customFormat="1" ht="15" customHeight="1">
      <c r="A24" s="220"/>
      <c r="B24" s="220"/>
      <c r="C24" s="224"/>
      <c r="D24" s="347"/>
      <c r="E24" s="225"/>
      <c r="F24" s="422"/>
      <c r="G24" s="351"/>
      <c r="H24" s="227"/>
    </row>
    <row r="25" spans="1:8" s="229" customFormat="1" ht="15" customHeight="1">
      <c r="A25" s="220"/>
      <c r="B25" s="220"/>
      <c r="C25" s="224"/>
      <c r="D25" s="391" t="s">
        <v>373</v>
      </c>
      <c r="E25" s="225"/>
      <c r="F25" s="422"/>
      <c r="G25" s="351"/>
      <c r="H25" s="227"/>
    </row>
    <row r="26" spans="1:8" s="229" customFormat="1" ht="15" customHeight="1">
      <c r="A26" s="220"/>
      <c r="B26" s="220"/>
      <c r="C26" s="224"/>
      <c r="D26" s="357" t="s">
        <v>396</v>
      </c>
      <c r="E26" s="225"/>
      <c r="F26" s="422"/>
      <c r="G26" s="351"/>
      <c r="H26" s="227"/>
    </row>
    <row r="27" spans="1:8" s="96" customFormat="1" ht="33.5" thickBot="1">
      <c r="D27" s="197"/>
      <c r="E27" s="197"/>
      <c r="F27" s="392"/>
      <c r="G27" s="255" t="s">
        <v>331</v>
      </c>
    </row>
    <row r="28" spans="1:8">
      <c r="D28" s="391" t="s">
        <v>384</v>
      </c>
      <c r="E28" s="379"/>
      <c r="F28" s="390"/>
      <c r="G28" s="351"/>
    </row>
    <row r="29" spans="1:8">
      <c r="D29" s="357" t="s">
        <v>329</v>
      </c>
      <c r="E29" s="102"/>
      <c r="F29" s="34"/>
      <c r="G29" s="405" t="s">
        <v>397</v>
      </c>
    </row>
    <row r="30" spans="1:8">
      <c r="D30" s="347" t="s">
        <v>330</v>
      </c>
      <c r="E30" s="102"/>
      <c r="F30" s="34"/>
      <c r="G30" s="361">
        <v>203650</v>
      </c>
    </row>
    <row r="31" spans="1:8">
      <c r="D31" s="347" t="s">
        <v>67</v>
      </c>
      <c r="E31" s="102"/>
      <c r="F31" s="34"/>
      <c r="G31" s="361">
        <v>3</v>
      </c>
    </row>
    <row r="32" spans="1:8">
      <c r="D32" s="365" t="s">
        <v>66</v>
      </c>
      <c r="E32" s="102"/>
      <c r="F32" s="170"/>
      <c r="G32" s="418" t="s">
        <v>377</v>
      </c>
    </row>
    <row r="33" spans="4:7">
      <c r="D33" s="393" t="s">
        <v>334</v>
      </c>
      <c r="E33" s="394"/>
      <c r="F33" s="102"/>
      <c r="G33" s="407"/>
    </row>
    <row r="34" spans="4:7">
      <c r="D34" s="365" t="s">
        <v>378</v>
      </c>
      <c r="E34" s="102"/>
      <c r="F34" s="382"/>
      <c r="G34" s="395">
        <v>101825</v>
      </c>
    </row>
    <row r="35" spans="4:7">
      <c r="D35" s="365" t="s">
        <v>379</v>
      </c>
      <c r="E35" s="379"/>
      <c r="F35" s="390"/>
      <c r="G35" s="396">
        <v>101825</v>
      </c>
    </row>
    <row r="36" spans="4:7">
      <c r="D36" s="373"/>
      <c r="E36" s="397"/>
      <c r="F36" s="398"/>
      <c r="G36" s="364"/>
    </row>
  </sheetData>
  <mergeCells count="4">
    <mergeCell ref="C1:H1"/>
    <mergeCell ref="A4:E4"/>
    <mergeCell ref="A7:E7"/>
    <mergeCell ref="C8:E8"/>
  </mergeCells>
  <pageMargins left="0.7" right="0.7" top="0.75" bottom="0.75" header="0.3" footer="0.3"/>
  <pageSetup paperSize="9" scale="75"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8DFB-BBD3-4358-A59C-62C6E7AC732E}">
  <sheetPr>
    <pageSetUpPr fitToPage="1"/>
  </sheetPr>
  <dimension ref="A1:I31"/>
  <sheetViews>
    <sheetView showGridLines="0" topLeftCell="A7" workbookViewId="0">
      <selection activeCell="C9" sqref="C9"/>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7" width="12.81640625" style="88" customWidth="1"/>
    <col min="8" max="8" width="11.81640625" style="1" customWidth="1"/>
    <col min="9" max="9" width="8.90625" style="1"/>
    <col min="10" max="10" width="32.81640625" style="1" customWidth="1"/>
    <col min="11" max="16384" width="8.90625" style="1"/>
  </cols>
  <sheetData>
    <row r="1" spans="1:9" ht="13.25" customHeight="1">
      <c r="C1" s="1540"/>
      <c r="D1" s="1540"/>
      <c r="E1" s="1540"/>
      <c r="F1" s="1540"/>
      <c r="G1" s="1540"/>
      <c r="H1" s="1540"/>
    </row>
    <row r="2" spans="1:9" ht="13.25" customHeight="1">
      <c r="C2" s="81"/>
      <c r="D2" s="81"/>
      <c r="E2" s="81"/>
      <c r="F2" s="81"/>
      <c r="G2" s="81"/>
      <c r="H2" s="81"/>
    </row>
    <row r="3" spans="1:9" ht="13.25" customHeight="1">
      <c r="C3" s="81"/>
      <c r="D3" s="81"/>
      <c r="E3" s="81"/>
      <c r="F3" s="81"/>
      <c r="G3" s="81"/>
      <c r="H3" s="81"/>
    </row>
    <row r="4" spans="1:9" ht="29.4" customHeight="1">
      <c r="A4" s="1590" t="s">
        <v>80</v>
      </c>
      <c r="B4" s="1590"/>
      <c r="C4" s="1590"/>
      <c r="D4" s="1590"/>
      <c r="E4" s="1590"/>
      <c r="F4" s="87"/>
      <c r="G4" s="87"/>
      <c r="H4" s="84"/>
      <c r="I4" s="84"/>
    </row>
    <row r="5" spans="1:9" ht="15" customHeight="1">
      <c r="A5" s="93"/>
      <c r="B5" s="93"/>
      <c r="C5" s="93"/>
      <c r="D5" s="93"/>
      <c r="E5" s="93"/>
      <c r="F5" s="87"/>
      <c r="G5" s="87"/>
      <c r="H5" s="84"/>
      <c r="I5" s="84"/>
    </row>
    <row r="6" spans="1:9" ht="37.25" customHeight="1" thickBot="1">
      <c r="C6" s="196"/>
      <c r="D6" s="197"/>
      <c r="E6" s="197"/>
      <c r="F6" s="392"/>
      <c r="G6" s="255" t="s">
        <v>331</v>
      </c>
      <c r="H6" s="82"/>
    </row>
    <row r="7" spans="1:9" s="34" customFormat="1" ht="15" customHeight="1">
      <c r="A7" s="1627" t="s">
        <v>327</v>
      </c>
      <c r="B7" s="1627"/>
      <c r="C7" s="1627"/>
      <c r="D7" s="1627"/>
      <c r="E7" s="1627"/>
      <c r="G7" s="382"/>
      <c r="H7" s="82"/>
    </row>
    <row r="8" spans="1:9" s="34" customFormat="1" ht="15" customHeight="1">
      <c r="C8" s="1608" t="s">
        <v>706</v>
      </c>
      <c r="D8" s="1608"/>
      <c r="E8" s="1608"/>
      <c r="G8" s="387"/>
      <c r="H8" s="82"/>
    </row>
    <row r="9" spans="1:9" s="34" customFormat="1" ht="15" customHeight="1">
      <c r="C9" s="264"/>
      <c r="D9" s="391" t="s">
        <v>374</v>
      </c>
      <c r="E9" s="102"/>
      <c r="G9" s="387"/>
      <c r="H9" s="82"/>
    </row>
    <row r="10" spans="1:9" s="34" customFormat="1" ht="15" customHeight="1">
      <c r="C10" s="264"/>
      <c r="D10" s="391" t="s">
        <v>375</v>
      </c>
      <c r="E10" s="102"/>
      <c r="G10" s="387"/>
      <c r="H10" s="82"/>
    </row>
    <row r="11" spans="1:9" s="34" customFormat="1" ht="15" customHeight="1">
      <c r="D11" s="357" t="s">
        <v>329</v>
      </c>
      <c r="E11" s="102"/>
      <c r="G11" s="405" t="s">
        <v>376</v>
      </c>
      <c r="H11" s="82"/>
    </row>
    <row r="12" spans="1:9" s="34" customFormat="1" ht="15" customHeight="1">
      <c r="C12" s="104"/>
      <c r="D12" s="347" t="s">
        <v>330</v>
      </c>
      <c r="E12" s="102"/>
      <c r="G12" s="361">
        <v>175820</v>
      </c>
      <c r="H12" s="82"/>
    </row>
    <row r="13" spans="1:9" s="34" customFormat="1" ht="15" customHeight="1">
      <c r="C13" s="104"/>
      <c r="D13" s="347" t="s">
        <v>67</v>
      </c>
      <c r="E13" s="102"/>
      <c r="G13" s="361">
        <v>3</v>
      </c>
      <c r="H13" s="82"/>
    </row>
    <row r="14" spans="1:9" s="34" customFormat="1" ht="15" customHeight="1">
      <c r="C14" s="104"/>
      <c r="D14" s="365" t="s">
        <v>66</v>
      </c>
      <c r="E14" s="102"/>
      <c r="F14" s="170"/>
      <c r="G14" s="418" t="s">
        <v>377</v>
      </c>
      <c r="H14" s="82"/>
    </row>
    <row r="15" spans="1:9" s="34" customFormat="1" ht="15" customHeight="1">
      <c r="C15" s="104"/>
      <c r="D15" s="393" t="s">
        <v>334</v>
      </c>
      <c r="E15" s="394"/>
      <c r="F15" s="102"/>
      <c r="G15" s="407"/>
      <c r="H15" s="82"/>
    </row>
    <row r="16" spans="1:9" s="34" customFormat="1" ht="15" customHeight="1">
      <c r="C16" s="104"/>
      <c r="D16" s="365" t="s">
        <v>378</v>
      </c>
      <c r="E16" s="102"/>
      <c r="F16" s="382"/>
      <c r="G16" s="395">
        <v>87910</v>
      </c>
      <c r="H16" s="82"/>
    </row>
    <row r="17" spans="1:8" s="381" customFormat="1" ht="15" customHeight="1">
      <c r="A17" s="377"/>
      <c r="B17" s="377"/>
      <c r="C17" s="378"/>
      <c r="D17" s="365" t="s">
        <v>379</v>
      </c>
      <c r="E17" s="379"/>
      <c r="F17" s="390"/>
      <c r="G17" s="396">
        <v>87910</v>
      </c>
      <c r="H17" s="380"/>
    </row>
    <row r="18" spans="1:8" s="381" customFormat="1" ht="3.65" customHeight="1">
      <c r="A18" s="377"/>
      <c r="B18" s="377"/>
      <c r="C18" s="378"/>
      <c r="D18" s="373"/>
      <c r="E18" s="397"/>
      <c r="F18" s="398"/>
      <c r="G18" s="364"/>
      <c r="H18" s="380"/>
    </row>
    <row r="19" spans="1:8" s="381" customFormat="1" ht="15" customHeight="1">
      <c r="A19" s="377"/>
      <c r="B19" s="377"/>
      <c r="C19" s="378"/>
      <c r="D19" s="365"/>
      <c r="E19" s="379"/>
      <c r="F19" s="390"/>
      <c r="G19" s="351"/>
      <c r="H19" s="380"/>
    </row>
    <row r="20" spans="1:8" s="381" customFormat="1" ht="15" customHeight="1">
      <c r="A20" s="377"/>
      <c r="B20" s="377"/>
      <c r="C20" s="378"/>
      <c r="D20" s="391" t="s">
        <v>382</v>
      </c>
      <c r="E20" s="379"/>
      <c r="F20" s="390"/>
      <c r="G20" s="351"/>
      <c r="H20" s="380"/>
    </row>
    <row r="21" spans="1:8" s="381" customFormat="1" ht="53.4" customHeight="1">
      <c r="A21" s="377"/>
      <c r="B21" s="377"/>
      <c r="C21" s="378"/>
      <c r="D21" s="1630" t="s">
        <v>383</v>
      </c>
      <c r="E21" s="1630"/>
      <c r="F21" s="1630"/>
      <c r="G21" s="1630"/>
      <c r="H21" s="380"/>
    </row>
    <row r="22" spans="1:8" s="381" customFormat="1" ht="15" customHeight="1">
      <c r="A22" s="377"/>
      <c r="B22" s="377"/>
      <c r="C22" s="378"/>
      <c r="D22" s="391"/>
      <c r="E22" s="379"/>
      <c r="F22" s="390"/>
      <c r="G22" s="351"/>
      <c r="H22" s="380"/>
    </row>
    <row r="23" spans="1:8" s="381" customFormat="1" ht="37.75" customHeight="1" thickBot="1">
      <c r="A23" s="377"/>
      <c r="B23" s="377"/>
      <c r="C23" s="378"/>
      <c r="D23" s="197"/>
      <c r="E23" s="197"/>
      <c r="F23" s="392"/>
      <c r="G23" s="255" t="s">
        <v>331</v>
      </c>
      <c r="H23" s="380"/>
    </row>
    <row r="24" spans="1:8" s="381" customFormat="1" ht="15" customHeight="1">
      <c r="A24" s="377"/>
      <c r="B24" s="377"/>
      <c r="C24" s="378"/>
      <c r="D24" s="391" t="s">
        <v>384</v>
      </c>
      <c r="E24" s="379"/>
      <c r="F24" s="390"/>
      <c r="G24" s="351"/>
      <c r="H24" s="380"/>
    </row>
    <row r="25" spans="1:8" s="381" customFormat="1" ht="15" customHeight="1">
      <c r="A25" s="377"/>
      <c r="B25" s="377"/>
      <c r="C25" s="378"/>
      <c r="D25" s="357" t="s">
        <v>385</v>
      </c>
      <c r="E25" s="379"/>
      <c r="F25" s="390"/>
      <c r="H25" s="380"/>
    </row>
    <row r="26" spans="1:8" s="381" customFormat="1" ht="15" customHeight="1">
      <c r="A26" s="377"/>
      <c r="B26" s="377"/>
      <c r="C26" s="378"/>
      <c r="D26" s="347" t="s">
        <v>368</v>
      </c>
      <c r="E26" s="379"/>
      <c r="F26" s="390"/>
      <c r="G26" s="351">
        <v>101825</v>
      </c>
      <c r="H26" s="380"/>
    </row>
    <row r="27" spans="1:8" s="381" customFormat="1" ht="15" customHeight="1">
      <c r="A27" s="377"/>
      <c r="B27" s="377"/>
      <c r="C27" s="378"/>
      <c r="D27" s="347" t="s">
        <v>364</v>
      </c>
      <c r="E27" s="379"/>
      <c r="F27" s="390"/>
      <c r="G27" s="351">
        <v>-9620</v>
      </c>
      <c r="H27" s="380"/>
    </row>
    <row r="28" spans="1:8" s="381" customFormat="1" ht="15" customHeight="1">
      <c r="A28" s="377"/>
      <c r="B28" s="377"/>
      <c r="C28" s="378"/>
      <c r="D28" s="357" t="s">
        <v>369</v>
      </c>
      <c r="E28" s="379"/>
      <c r="F28" s="390"/>
      <c r="G28" s="351">
        <v>-52621</v>
      </c>
      <c r="H28" s="380"/>
    </row>
    <row r="29" spans="1:8" s="381" customFormat="1" ht="15" customHeight="1">
      <c r="A29" s="377"/>
      <c r="B29" s="377"/>
      <c r="C29" s="378"/>
      <c r="D29" s="347" t="s">
        <v>365</v>
      </c>
      <c r="E29" s="379"/>
      <c r="F29" s="390"/>
      <c r="G29" s="351">
        <v>-8086</v>
      </c>
      <c r="H29" s="380"/>
    </row>
    <row r="30" spans="1:8">
      <c r="D30" s="421" t="s">
        <v>370</v>
      </c>
      <c r="E30" s="411"/>
      <c r="F30" s="412"/>
      <c r="G30" s="364">
        <v>-31498</v>
      </c>
    </row>
    <row r="31" spans="1:8">
      <c r="D31" s="420" t="s">
        <v>371</v>
      </c>
      <c r="E31" s="411"/>
      <c r="F31" s="412"/>
      <c r="G31" s="364">
        <v>0</v>
      </c>
    </row>
  </sheetData>
  <mergeCells count="5">
    <mergeCell ref="C1:H1"/>
    <mergeCell ref="A4:E4"/>
    <mergeCell ref="A7:E7"/>
    <mergeCell ref="C8:E8"/>
    <mergeCell ref="D21:G21"/>
  </mergeCells>
  <pageMargins left="0.7" right="0.7" top="0.75" bottom="0.75" header="0.3" footer="0.3"/>
  <pageSetup paperSize="9" scale="82"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75B8-7302-4143-8BE5-BFE5F2AE6FF2}">
  <sheetPr>
    <pageSetUpPr fitToPage="1"/>
  </sheetPr>
  <dimension ref="A1:I26"/>
  <sheetViews>
    <sheetView showGridLines="0" workbookViewId="0">
      <selection activeCell="C9" sqref="C9"/>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7" width="12.81640625" style="88" customWidth="1"/>
    <col min="8" max="8" width="11.81640625" style="1" customWidth="1"/>
    <col min="9" max="9" width="8.90625" style="1"/>
    <col min="10" max="10" width="32.81640625" style="1" customWidth="1"/>
    <col min="11" max="16384" width="8.90625" style="1"/>
  </cols>
  <sheetData>
    <row r="1" spans="1:9" ht="13.25" customHeight="1">
      <c r="C1" s="1540"/>
      <c r="D1" s="1540"/>
      <c r="E1" s="1540"/>
      <c r="F1" s="1540"/>
      <c r="G1" s="1540"/>
      <c r="H1" s="1540"/>
    </row>
    <row r="2" spans="1:9" ht="13.25" customHeight="1">
      <c r="C2" s="81"/>
      <c r="D2" s="81"/>
      <c r="E2" s="81"/>
      <c r="F2" s="81"/>
      <c r="G2" s="81"/>
      <c r="H2" s="81"/>
    </row>
    <row r="3" spans="1:9" ht="13.25" customHeight="1">
      <c r="C3" s="81"/>
      <c r="D3" s="81"/>
      <c r="E3" s="81"/>
      <c r="F3" s="81"/>
      <c r="G3" s="81"/>
      <c r="H3" s="81"/>
    </row>
    <row r="4" spans="1:9" ht="29.4" customHeight="1">
      <c r="A4" s="1590" t="s">
        <v>80</v>
      </c>
      <c r="B4" s="1590"/>
      <c r="C4" s="1590"/>
      <c r="D4" s="1590"/>
      <c r="E4" s="1590"/>
      <c r="F4" s="87"/>
      <c r="G4" s="87"/>
      <c r="H4" s="84"/>
      <c r="I4" s="84"/>
    </row>
    <row r="5" spans="1:9" ht="15" customHeight="1">
      <c r="A5" s="93"/>
      <c r="B5" s="93"/>
      <c r="C5" s="93"/>
      <c r="D5" s="93"/>
      <c r="E5" s="93"/>
      <c r="F5" s="87"/>
      <c r="G5" s="87"/>
      <c r="H5" s="84"/>
      <c r="I5" s="84"/>
    </row>
    <row r="6" spans="1:9" ht="37.25" customHeight="1" thickBot="1">
      <c r="C6" s="196"/>
      <c r="D6" s="197"/>
      <c r="E6" s="197"/>
      <c r="F6" s="392"/>
      <c r="G6" s="255" t="s">
        <v>331</v>
      </c>
      <c r="H6" s="82"/>
    </row>
    <row r="7" spans="1:9" s="34" customFormat="1" ht="15" customHeight="1">
      <c r="A7" s="1627" t="s">
        <v>327</v>
      </c>
      <c r="B7" s="1627"/>
      <c r="C7" s="1627"/>
      <c r="D7" s="1627"/>
      <c r="E7" s="1627"/>
      <c r="G7" s="382"/>
      <c r="H7" s="82"/>
    </row>
    <row r="8" spans="1:9" s="34" customFormat="1" ht="15" customHeight="1">
      <c r="C8" s="1608" t="s">
        <v>706</v>
      </c>
      <c r="D8" s="1608"/>
      <c r="E8" s="1608"/>
      <c r="G8" s="387"/>
      <c r="H8" s="82"/>
    </row>
    <row r="9" spans="1:9" s="34" customFormat="1" ht="15" customHeight="1">
      <c r="C9" s="264"/>
      <c r="D9" s="391" t="s">
        <v>361</v>
      </c>
      <c r="E9" s="102"/>
      <c r="G9" s="387"/>
      <c r="H9" s="82"/>
    </row>
    <row r="10" spans="1:9">
      <c r="D10" s="388" t="s">
        <v>362</v>
      </c>
    </row>
    <row r="11" spans="1:9">
      <c r="D11" s="388" t="s">
        <v>363</v>
      </c>
      <c r="G11" s="409">
        <v>101825</v>
      </c>
    </row>
    <row r="12" spans="1:9">
      <c r="D12" s="388" t="s">
        <v>364</v>
      </c>
      <c r="G12" s="409">
        <v>-9620</v>
      </c>
    </row>
    <row r="13" spans="1:9">
      <c r="D13" s="410" t="s">
        <v>365</v>
      </c>
      <c r="E13" s="411"/>
      <c r="F13" s="412"/>
      <c r="G13" s="413">
        <v>-18835</v>
      </c>
    </row>
    <row r="14" spans="1:9">
      <c r="D14" s="417" t="s">
        <v>366</v>
      </c>
      <c r="E14" s="414"/>
      <c r="F14" s="415"/>
      <c r="G14" s="416">
        <v>73370</v>
      </c>
    </row>
    <row r="15" spans="1:9">
      <c r="D15" s="391" t="s">
        <v>367</v>
      </c>
    </row>
    <row r="16" spans="1:9">
      <c r="D16" s="388" t="s">
        <v>368</v>
      </c>
      <c r="G16" s="409">
        <v>87910</v>
      </c>
    </row>
    <row r="17" spans="4:7">
      <c r="D17" s="388" t="s">
        <v>364</v>
      </c>
      <c r="G17" s="409">
        <v>0</v>
      </c>
    </row>
    <row r="18" spans="4:7">
      <c r="D18" s="388" t="s">
        <v>369</v>
      </c>
      <c r="G18" s="409">
        <v>-50170</v>
      </c>
    </row>
    <row r="19" spans="4:7">
      <c r="D19" s="388" t="s">
        <v>365</v>
      </c>
      <c r="G19" s="409">
        <v>-22880</v>
      </c>
    </row>
    <row r="20" spans="4:7">
      <c r="D20" s="388" t="s">
        <v>370</v>
      </c>
      <c r="G20" s="413">
        <v>-14860</v>
      </c>
    </row>
    <row r="21" spans="4:7">
      <c r="D21" s="417" t="s">
        <v>371</v>
      </c>
      <c r="E21" s="417"/>
      <c r="F21" s="417"/>
      <c r="G21" s="413">
        <v>0</v>
      </c>
    </row>
    <row r="22" spans="4:7">
      <c r="D22" s="388" t="s">
        <v>362</v>
      </c>
    </row>
    <row r="23" spans="4:7">
      <c r="D23" s="388" t="s">
        <v>363</v>
      </c>
      <c r="G23" s="409">
        <v>87910</v>
      </c>
    </row>
    <row r="24" spans="4:7">
      <c r="D24" s="388" t="s">
        <v>364</v>
      </c>
      <c r="G24" s="409">
        <v>-6585</v>
      </c>
    </row>
    <row r="25" spans="4:7">
      <c r="D25" s="410" t="s">
        <v>365</v>
      </c>
      <c r="E25" s="411"/>
      <c r="F25" s="412"/>
      <c r="G25" s="413">
        <v>-53295</v>
      </c>
    </row>
    <row r="26" spans="4:7">
      <c r="D26" s="417" t="s">
        <v>372</v>
      </c>
      <c r="E26" s="414"/>
      <c r="F26" s="415"/>
      <c r="G26" s="416">
        <v>28030</v>
      </c>
    </row>
  </sheetData>
  <mergeCells count="4">
    <mergeCell ref="C1:H1"/>
    <mergeCell ref="A4:E4"/>
    <mergeCell ref="A7:E7"/>
    <mergeCell ref="C8:E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F5177-826F-4B26-A8E2-798D18EA6066}">
  <sheetPr>
    <pageSetUpPr fitToPage="1"/>
  </sheetPr>
  <dimension ref="A1:O46"/>
  <sheetViews>
    <sheetView showGridLines="0" workbookViewId="0">
      <selection activeCell="P7" sqref="P7"/>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38F62-0FA0-4498-A9D0-3D472C93E59E}">
  <sheetPr>
    <pageSetUpPr fitToPage="1"/>
  </sheetPr>
  <dimension ref="A1:I32"/>
  <sheetViews>
    <sheetView showGridLines="0" workbookViewId="0">
      <selection activeCell="J9" sqref="J9"/>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7" width="12.81640625" style="88" customWidth="1"/>
    <col min="8" max="8" width="11.81640625" style="1" customWidth="1"/>
    <col min="9" max="9" width="8.90625" style="1"/>
    <col min="10" max="10" width="32.81640625" style="1" customWidth="1"/>
    <col min="11" max="16384" width="8.90625" style="1"/>
  </cols>
  <sheetData>
    <row r="1" spans="1:9" ht="13.25" customHeight="1">
      <c r="C1" s="1540"/>
      <c r="D1" s="1540"/>
      <c r="E1" s="1540"/>
      <c r="F1" s="1540"/>
      <c r="G1" s="1540"/>
      <c r="H1" s="1540"/>
    </row>
    <row r="2" spans="1:9" ht="13.25" customHeight="1">
      <c r="C2" s="81"/>
      <c r="D2" s="81"/>
      <c r="E2" s="81"/>
      <c r="F2" s="81"/>
      <c r="G2" s="81"/>
      <c r="H2" s="81"/>
    </row>
    <row r="3" spans="1:9" ht="13.25" customHeight="1">
      <c r="C3" s="81"/>
      <c r="D3" s="81"/>
      <c r="E3" s="81"/>
      <c r="F3" s="81"/>
      <c r="G3" s="81"/>
      <c r="H3" s="81"/>
    </row>
    <row r="4" spans="1:9" ht="29.4" customHeight="1">
      <c r="A4" s="1590" t="s">
        <v>80</v>
      </c>
      <c r="B4" s="1590"/>
      <c r="C4" s="1590"/>
      <c r="D4" s="1590"/>
      <c r="E4" s="1590"/>
      <c r="F4" s="87"/>
      <c r="G4" s="87"/>
      <c r="H4" s="84"/>
      <c r="I4" s="84"/>
    </row>
    <row r="5" spans="1:9" ht="15" customHeight="1">
      <c r="A5" s="93"/>
      <c r="B5" s="93"/>
      <c r="C5" s="93"/>
      <c r="D5" s="93"/>
      <c r="E5" s="93"/>
      <c r="F5" s="87"/>
      <c r="G5" s="87"/>
      <c r="H5" s="84"/>
      <c r="I5" s="84"/>
    </row>
    <row r="6" spans="1:9" ht="37.25" customHeight="1" thickBot="1">
      <c r="C6" s="196"/>
      <c r="D6" s="197"/>
      <c r="E6" s="197"/>
      <c r="F6" s="392"/>
      <c r="G6" s="255" t="s">
        <v>331</v>
      </c>
      <c r="H6" s="82"/>
    </row>
    <row r="7" spans="1:9" s="34" customFormat="1" ht="15" customHeight="1">
      <c r="A7" s="1627" t="s">
        <v>327</v>
      </c>
      <c r="B7" s="1627"/>
      <c r="C7" s="1627"/>
      <c r="D7" s="1627"/>
      <c r="E7" s="1627"/>
      <c r="G7" s="382"/>
      <c r="H7" s="82"/>
    </row>
    <row r="8" spans="1:9" s="34" customFormat="1" ht="15" customHeight="1">
      <c r="C8" s="1608" t="s">
        <v>706</v>
      </c>
      <c r="D8" s="1608"/>
      <c r="E8" s="1608"/>
      <c r="G8" s="387"/>
      <c r="H8" s="82"/>
    </row>
    <row r="9" spans="1:9" s="34" customFormat="1" ht="15" customHeight="1">
      <c r="C9" s="264"/>
      <c r="D9" s="391" t="s">
        <v>351</v>
      </c>
      <c r="E9" s="102"/>
      <c r="G9" s="387"/>
      <c r="H9" s="82"/>
    </row>
    <row r="10" spans="1:9" s="34" customFormat="1" ht="15" customHeight="1">
      <c r="D10" s="357" t="s">
        <v>329</v>
      </c>
      <c r="E10" s="102"/>
      <c r="G10" s="405" t="s">
        <v>352</v>
      </c>
      <c r="H10" s="82"/>
    </row>
    <row r="11" spans="1:9" s="34" customFormat="1" ht="15" customHeight="1">
      <c r="C11" s="104"/>
      <c r="D11" s="347" t="s">
        <v>330</v>
      </c>
      <c r="E11" s="102"/>
      <c r="G11" s="361">
        <v>359595</v>
      </c>
      <c r="H11" s="82"/>
    </row>
    <row r="12" spans="1:9" s="34" customFormat="1" ht="15" customHeight="1">
      <c r="C12" s="104"/>
      <c r="D12" s="347" t="s">
        <v>67</v>
      </c>
      <c r="E12" s="102"/>
      <c r="G12" s="361">
        <v>3</v>
      </c>
      <c r="H12" s="82"/>
    </row>
    <row r="13" spans="1:9" s="34" customFormat="1" ht="15" customHeight="1">
      <c r="C13" s="104"/>
      <c r="D13" s="365" t="s">
        <v>66</v>
      </c>
      <c r="E13" s="102"/>
      <c r="F13" s="170"/>
      <c r="G13" s="406" t="s">
        <v>353</v>
      </c>
      <c r="H13" s="82"/>
    </row>
    <row r="14" spans="1:9" s="34" customFormat="1" ht="15" customHeight="1">
      <c r="C14" s="104"/>
      <c r="D14" s="393" t="s">
        <v>334</v>
      </c>
      <c r="E14" s="394"/>
      <c r="F14" s="102"/>
      <c r="G14" s="407"/>
      <c r="H14" s="82"/>
    </row>
    <row r="15" spans="1:9" s="34" customFormat="1" ht="15" customHeight="1">
      <c r="C15" s="104"/>
      <c r="D15" s="365" t="s">
        <v>354</v>
      </c>
      <c r="E15" s="102"/>
      <c r="F15" s="382"/>
      <c r="G15" s="395">
        <v>179798</v>
      </c>
      <c r="H15" s="82"/>
    </row>
    <row r="16" spans="1:9" s="381" customFormat="1" ht="15" customHeight="1">
      <c r="A16" s="377"/>
      <c r="B16" s="377"/>
      <c r="C16" s="378"/>
      <c r="D16" s="365" t="s">
        <v>380</v>
      </c>
      <c r="E16" s="379"/>
      <c r="F16" s="390"/>
      <c r="G16" s="396">
        <v>179798</v>
      </c>
      <c r="H16" s="380"/>
    </row>
    <row r="17" spans="1:8" s="381" customFormat="1" ht="3.65" customHeight="1">
      <c r="A17" s="377"/>
      <c r="B17" s="377"/>
      <c r="C17" s="378"/>
      <c r="D17" s="373"/>
      <c r="E17" s="397"/>
      <c r="F17" s="398"/>
      <c r="G17" s="364"/>
      <c r="H17" s="380"/>
    </row>
    <row r="18" spans="1:8" s="381" customFormat="1" ht="15" customHeight="1">
      <c r="A18" s="377"/>
      <c r="B18" s="377"/>
      <c r="C18" s="378"/>
      <c r="D18" s="365"/>
      <c r="E18" s="379"/>
      <c r="F18" s="390"/>
      <c r="G18" s="351"/>
      <c r="H18" s="380"/>
    </row>
    <row r="19" spans="1:8" s="381" customFormat="1" ht="15" customHeight="1">
      <c r="A19" s="377"/>
      <c r="B19" s="377"/>
      <c r="C19" s="378"/>
      <c r="D19" s="365" t="s">
        <v>356</v>
      </c>
      <c r="E19" s="379"/>
      <c r="F19" s="390"/>
      <c r="G19" s="351"/>
      <c r="H19" s="380"/>
    </row>
    <row r="20" spans="1:8">
      <c r="G20" s="408"/>
    </row>
    <row r="21" spans="1:8">
      <c r="D21" s="391" t="s">
        <v>357</v>
      </c>
      <c r="E21" s="102"/>
      <c r="F21" s="34"/>
      <c r="G21" s="361"/>
    </row>
    <row r="22" spans="1:8" ht="33.5" thickBot="1">
      <c r="C22" s="215"/>
      <c r="D22" s="197"/>
      <c r="E22" s="197"/>
      <c r="F22" s="392"/>
      <c r="G22" s="255" t="s">
        <v>331</v>
      </c>
    </row>
    <row r="23" spans="1:8">
      <c r="D23" s="357" t="s">
        <v>329</v>
      </c>
      <c r="E23" s="102"/>
      <c r="F23" s="34"/>
      <c r="G23" s="405" t="s">
        <v>358</v>
      </c>
    </row>
    <row r="24" spans="1:8">
      <c r="D24" s="347" t="s">
        <v>330</v>
      </c>
      <c r="E24" s="102"/>
      <c r="F24" s="34"/>
      <c r="G24" s="361">
        <v>494170</v>
      </c>
    </row>
    <row r="25" spans="1:8">
      <c r="D25" s="347" t="s">
        <v>67</v>
      </c>
      <c r="E25" s="102"/>
      <c r="F25" s="34"/>
      <c r="G25" s="361">
        <v>3</v>
      </c>
    </row>
    <row r="26" spans="1:8">
      <c r="D26" s="365" t="s">
        <v>66</v>
      </c>
      <c r="E26" s="102"/>
      <c r="F26" s="170"/>
      <c r="G26" s="406" t="s">
        <v>359</v>
      </c>
    </row>
    <row r="27" spans="1:8">
      <c r="D27" s="393" t="s">
        <v>334</v>
      </c>
      <c r="E27" s="394"/>
      <c r="F27" s="102"/>
      <c r="G27" s="407"/>
    </row>
    <row r="28" spans="1:8">
      <c r="D28" s="365" t="s">
        <v>355</v>
      </c>
      <c r="E28" s="102"/>
      <c r="F28" s="382"/>
      <c r="G28" s="395">
        <v>247085</v>
      </c>
    </row>
    <row r="29" spans="1:8">
      <c r="D29" s="365" t="s">
        <v>381</v>
      </c>
      <c r="E29" s="379"/>
      <c r="F29" s="390"/>
      <c r="G29" s="396">
        <v>247085</v>
      </c>
    </row>
    <row r="30" spans="1:8">
      <c r="D30" s="373"/>
      <c r="E30" s="397"/>
      <c r="F30" s="398"/>
      <c r="G30" s="364"/>
    </row>
    <row r="31" spans="1:8">
      <c r="D31" s="365"/>
      <c r="E31" s="379"/>
      <c r="F31" s="390"/>
      <c r="G31" s="351"/>
    </row>
    <row r="32" spans="1:8">
      <c r="D32" s="365" t="s">
        <v>360</v>
      </c>
      <c r="E32" s="379"/>
      <c r="F32" s="390"/>
      <c r="G32" s="351"/>
    </row>
  </sheetData>
  <mergeCells count="4">
    <mergeCell ref="C1:H1"/>
    <mergeCell ref="A4:E4"/>
    <mergeCell ref="A7:E7"/>
    <mergeCell ref="C8:E8"/>
  </mergeCells>
  <pageMargins left="0.7" right="0.7" top="0.75" bottom="0.75" header="0.3" footer="0.3"/>
  <pageSetup paperSize="9" scale="87" orientation="landscape"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D20E-9685-4383-A29B-2958EAB49544}">
  <sheetPr>
    <pageSetUpPr fitToPage="1"/>
  </sheetPr>
  <dimension ref="A1:I31"/>
  <sheetViews>
    <sheetView showGridLines="0" topLeftCell="A16" workbookViewId="0">
      <selection activeCell="C31" sqref="C31"/>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7" width="12.81640625" style="88" customWidth="1"/>
    <col min="8" max="8" width="11.81640625" style="1" customWidth="1"/>
    <col min="9" max="9" width="8.90625" style="1"/>
    <col min="10" max="10" width="32.81640625" style="1" customWidth="1"/>
    <col min="11" max="16384" width="8.90625" style="1"/>
  </cols>
  <sheetData>
    <row r="1" spans="1:9" ht="13.25" customHeight="1">
      <c r="C1" s="1540"/>
      <c r="D1" s="1540"/>
      <c r="E1" s="1540"/>
      <c r="F1" s="1540"/>
      <c r="G1" s="1540"/>
      <c r="H1" s="1540"/>
    </row>
    <row r="2" spans="1:9" ht="13.25" customHeight="1">
      <c r="C2" s="81"/>
      <c r="D2" s="81"/>
      <c r="E2" s="81"/>
      <c r="F2" s="81"/>
      <c r="G2" s="81"/>
      <c r="H2" s="81"/>
    </row>
    <row r="3" spans="1:9" ht="13.25" customHeight="1">
      <c r="C3" s="81"/>
      <c r="D3" s="81"/>
      <c r="E3" s="81"/>
      <c r="F3" s="81"/>
      <c r="G3" s="81"/>
      <c r="H3" s="81"/>
    </row>
    <row r="4" spans="1:9" ht="29.4" customHeight="1">
      <c r="A4" s="1590" t="s">
        <v>80</v>
      </c>
      <c r="B4" s="1590"/>
      <c r="C4" s="1590"/>
      <c r="D4" s="1590"/>
      <c r="E4" s="1590"/>
      <c r="F4" s="87"/>
      <c r="G4" s="87"/>
      <c r="H4" s="84"/>
      <c r="I4" s="84"/>
    </row>
    <row r="5" spans="1:9" ht="15" customHeight="1">
      <c r="A5" s="93"/>
      <c r="B5" s="93"/>
      <c r="C5" s="93"/>
      <c r="D5" s="93"/>
      <c r="E5" s="93"/>
      <c r="F5" s="87"/>
      <c r="G5" s="87"/>
      <c r="H5" s="84"/>
      <c r="I5" s="84"/>
    </row>
    <row r="6" spans="1:9" ht="37.25" customHeight="1" thickBot="1">
      <c r="C6" s="196"/>
      <c r="D6" s="197"/>
      <c r="E6" s="197"/>
      <c r="F6" s="392"/>
      <c r="G6" s="255" t="s">
        <v>331</v>
      </c>
      <c r="H6" s="82"/>
    </row>
    <row r="7" spans="1:9" s="34" customFormat="1" ht="15" customHeight="1">
      <c r="A7" s="1627" t="s">
        <v>327</v>
      </c>
      <c r="B7" s="1627"/>
      <c r="C7" s="1627"/>
      <c r="D7" s="1627"/>
      <c r="E7" s="1627"/>
      <c r="G7" s="382"/>
      <c r="H7" s="82"/>
    </row>
    <row r="8" spans="1:9" s="34" customFormat="1" ht="15" customHeight="1">
      <c r="C8" s="1608" t="s">
        <v>706</v>
      </c>
      <c r="D8" s="1608"/>
      <c r="E8" s="1608"/>
      <c r="G8" s="387"/>
      <c r="H8" s="82"/>
    </row>
    <row r="9" spans="1:9" s="34" customFormat="1" ht="15" customHeight="1">
      <c r="C9" s="264"/>
      <c r="D9" s="391" t="s">
        <v>328</v>
      </c>
      <c r="E9" s="102"/>
      <c r="G9" s="387"/>
      <c r="H9" s="82"/>
    </row>
    <row r="10" spans="1:9" s="34" customFormat="1" ht="15" customHeight="1">
      <c r="D10" s="357" t="s">
        <v>329</v>
      </c>
      <c r="E10" s="102"/>
      <c r="G10" s="405" t="s">
        <v>332</v>
      </c>
      <c r="H10" s="82"/>
    </row>
    <row r="11" spans="1:9" s="34" customFormat="1" ht="15" customHeight="1">
      <c r="C11" s="104"/>
      <c r="D11" s="347" t="s">
        <v>330</v>
      </c>
      <c r="E11" s="102"/>
      <c r="G11" s="361">
        <v>542982</v>
      </c>
      <c r="H11" s="82"/>
    </row>
    <row r="12" spans="1:9" s="34" customFormat="1" ht="15" customHeight="1">
      <c r="C12" s="104"/>
      <c r="D12" s="347" t="s">
        <v>67</v>
      </c>
      <c r="E12" s="102"/>
      <c r="G12" s="361">
        <v>3</v>
      </c>
      <c r="H12" s="82"/>
    </row>
    <row r="13" spans="1:9" s="34" customFormat="1" ht="15" customHeight="1">
      <c r="C13" s="104"/>
      <c r="D13" s="365" t="s">
        <v>66</v>
      </c>
      <c r="E13" s="102"/>
      <c r="F13" s="170"/>
      <c r="G13" s="406" t="s">
        <v>333</v>
      </c>
      <c r="H13" s="82"/>
    </row>
    <row r="14" spans="1:9" s="34" customFormat="1" ht="15" customHeight="1">
      <c r="C14" s="104"/>
      <c r="D14" s="393" t="s">
        <v>334</v>
      </c>
      <c r="E14" s="394"/>
      <c r="F14" s="102"/>
      <c r="G14" s="407"/>
      <c r="H14" s="82"/>
    </row>
    <row r="15" spans="1:9" s="34" customFormat="1" ht="15" customHeight="1">
      <c r="C15" s="104"/>
      <c r="D15" s="365" t="s">
        <v>335</v>
      </c>
      <c r="E15" s="102"/>
      <c r="F15" s="382"/>
      <c r="G15" s="395">
        <v>271491</v>
      </c>
      <c r="H15" s="82"/>
    </row>
    <row r="16" spans="1:9" s="381" customFormat="1" ht="15" customHeight="1">
      <c r="A16" s="377"/>
      <c r="B16" s="377"/>
      <c r="C16" s="378"/>
      <c r="D16" s="365" t="s">
        <v>381</v>
      </c>
      <c r="E16" s="379"/>
      <c r="F16" s="390"/>
      <c r="G16" s="396">
        <v>271491</v>
      </c>
      <c r="H16" s="380"/>
    </row>
    <row r="17" spans="1:8" s="381" customFormat="1" ht="3.65" customHeight="1">
      <c r="A17" s="377"/>
      <c r="B17" s="377"/>
      <c r="C17" s="378"/>
      <c r="D17" s="373"/>
      <c r="E17" s="397"/>
      <c r="F17" s="398"/>
      <c r="G17" s="364"/>
      <c r="H17" s="380"/>
    </row>
    <row r="18" spans="1:8" s="381" customFormat="1" ht="15" customHeight="1">
      <c r="A18" s="377"/>
      <c r="B18" s="377"/>
      <c r="C18" s="378"/>
      <c r="D18" s="365"/>
      <c r="E18" s="379"/>
      <c r="F18" s="390"/>
      <c r="G18" s="351"/>
      <c r="H18" s="380"/>
    </row>
    <row r="19" spans="1:8" s="381" customFormat="1" ht="15" customHeight="1">
      <c r="A19" s="377"/>
      <c r="B19" s="377"/>
      <c r="C19" s="378"/>
      <c r="D19" s="365" t="s">
        <v>336</v>
      </c>
      <c r="E19" s="379"/>
      <c r="F19" s="390"/>
      <c r="G19" s="351"/>
      <c r="H19" s="380"/>
    </row>
    <row r="20" spans="1:8" s="381" customFormat="1" ht="5.4" customHeight="1">
      <c r="A20" s="377"/>
      <c r="B20" s="377"/>
      <c r="C20" s="378"/>
      <c r="D20" s="365"/>
      <c r="E20" s="379"/>
      <c r="F20" s="390"/>
      <c r="G20" s="351"/>
      <c r="H20" s="380"/>
    </row>
    <row r="21" spans="1:8" s="381" customFormat="1" ht="15" customHeight="1">
      <c r="A21" s="377"/>
      <c r="B21" s="377"/>
      <c r="C21" s="378"/>
      <c r="D21" s="365" t="s">
        <v>337</v>
      </c>
      <c r="E21" s="379"/>
      <c r="F21" s="390"/>
      <c r="G21" s="351"/>
      <c r="H21" s="380"/>
    </row>
    <row r="22" spans="1:8" s="381" customFormat="1" ht="8.4" customHeight="1">
      <c r="A22" s="377"/>
      <c r="B22" s="377"/>
      <c r="C22" s="378"/>
      <c r="D22" s="365"/>
      <c r="E22" s="379"/>
      <c r="F22" s="268"/>
      <c r="G22" s="268"/>
      <c r="H22" s="380"/>
    </row>
    <row r="23" spans="1:8" s="34" customFormat="1" ht="17.399999999999999" customHeight="1" thickBot="1">
      <c r="A23" s="1"/>
      <c r="B23" s="1"/>
      <c r="C23" s="215"/>
      <c r="D23" s="197"/>
      <c r="E23" s="197"/>
      <c r="F23" s="384">
        <v>2021</v>
      </c>
      <c r="G23" s="256">
        <v>2020</v>
      </c>
      <c r="H23" s="82"/>
    </row>
    <row r="24" spans="1:8" s="34" customFormat="1" ht="15" customHeight="1">
      <c r="C24" s="102"/>
      <c r="D24" s="357" t="s">
        <v>338</v>
      </c>
      <c r="E24" s="102"/>
      <c r="F24" s="399" t="s">
        <v>342</v>
      </c>
      <c r="G24" s="400" t="s">
        <v>344</v>
      </c>
      <c r="H24" s="82"/>
    </row>
    <row r="25" spans="1:8" s="34" customFormat="1" ht="15" customHeight="1">
      <c r="C25" s="104"/>
      <c r="D25" s="347" t="s">
        <v>339</v>
      </c>
      <c r="E25" s="102"/>
      <c r="F25" s="399" t="s">
        <v>343</v>
      </c>
      <c r="G25" s="400" t="s">
        <v>347</v>
      </c>
      <c r="H25" s="82"/>
    </row>
    <row r="26" spans="1:8" s="34" customFormat="1" ht="15" customHeight="1">
      <c r="C26" s="104"/>
      <c r="D26" s="347" t="s">
        <v>340</v>
      </c>
      <c r="E26" s="102"/>
      <c r="F26" s="399" t="s">
        <v>344</v>
      </c>
      <c r="G26" s="400" t="s">
        <v>348</v>
      </c>
      <c r="H26" s="82"/>
    </row>
    <row r="27" spans="1:8" s="34" customFormat="1" ht="15" customHeight="1">
      <c r="C27" s="104"/>
      <c r="D27" s="365" t="s">
        <v>341</v>
      </c>
      <c r="E27" s="102"/>
      <c r="F27" s="236" t="s">
        <v>345</v>
      </c>
      <c r="G27" s="351">
        <v>0</v>
      </c>
      <c r="H27" s="82"/>
    </row>
    <row r="28" spans="1:8" ht="15" customHeight="1">
      <c r="A28" s="34"/>
      <c r="B28" s="34"/>
      <c r="C28" s="104"/>
      <c r="D28" s="375"/>
      <c r="E28" s="376"/>
      <c r="F28" s="352" t="s">
        <v>346</v>
      </c>
      <c r="G28" s="401" t="s">
        <v>349</v>
      </c>
    </row>
    <row r="29" spans="1:8">
      <c r="G29" s="282"/>
    </row>
    <row r="30" spans="1:8">
      <c r="A30" s="1627" t="s">
        <v>350</v>
      </c>
      <c r="B30" s="1627"/>
      <c r="C30" s="1627"/>
      <c r="D30" s="1627"/>
      <c r="E30" s="1627"/>
      <c r="F30" s="402"/>
      <c r="G30" s="402"/>
    </row>
    <row r="31" spans="1:8" s="34" customFormat="1" ht="16.75" customHeight="1">
      <c r="C31" s="403" t="s">
        <v>707</v>
      </c>
      <c r="F31" s="404"/>
      <c r="G31" s="404"/>
    </row>
  </sheetData>
  <mergeCells count="5">
    <mergeCell ref="C8:E8"/>
    <mergeCell ref="A30:E30"/>
    <mergeCell ref="C1:H1"/>
    <mergeCell ref="A4:E4"/>
    <mergeCell ref="A7:E7"/>
  </mergeCells>
  <pageMargins left="0.7" right="0.7" top="0.75" bottom="0.75" header="0.3" footer="0.3"/>
  <pageSetup paperSize="9" scale="94" orientation="landscape"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42F7-6739-4191-8D76-1334E1900999}">
  <sheetPr>
    <pageSetUpPr fitToPage="1"/>
  </sheetPr>
  <dimension ref="A1:M42"/>
  <sheetViews>
    <sheetView showGridLines="0" workbookViewId="0">
      <selection activeCell="D43" sqref="D43"/>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87"/>
      <c r="G4" s="87"/>
      <c r="H4" s="87"/>
      <c r="I4" s="87"/>
      <c r="J4" s="87"/>
      <c r="K4" s="87"/>
      <c r="L4" s="84"/>
      <c r="M4" s="84"/>
    </row>
    <row r="5" spans="1:13" ht="15" customHeight="1">
      <c r="A5" s="93"/>
      <c r="B5" s="93"/>
      <c r="C5" s="93"/>
      <c r="D5" s="93"/>
      <c r="E5" s="93"/>
      <c r="F5" s="87"/>
      <c r="G5" s="87"/>
      <c r="H5" s="87"/>
      <c r="I5" s="87"/>
      <c r="J5" s="87"/>
      <c r="K5" s="87"/>
      <c r="L5" s="84"/>
      <c r="M5" s="84"/>
    </row>
    <row r="6" spans="1:13" ht="15" customHeight="1">
      <c r="C6" s="80"/>
      <c r="D6" s="84"/>
      <c r="E6" s="84"/>
      <c r="F6" s="1600" t="s">
        <v>68</v>
      </c>
      <c r="G6" s="1600"/>
      <c r="H6" s="1600" t="s">
        <v>69</v>
      </c>
      <c r="I6" s="1600"/>
      <c r="J6" s="1600" t="s">
        <v>70</v>
      </c>
      <c r="K6" s="1600"/>
      <c r="L6" s="80"/>
    </row>
    <row r="7" spans="1:13" ht="26.4" customHeight="1" thickBot="1">
      <c r="C7" s="196"/>
      <c r="D7" s="197"/>
      <c r="E7" s="197"/>
      <c r="F7" s="255" t="s">
        <v>168</v>
      </c>
      <c r="G7" s="256" t="s">
        <v>169</v>
      </c>
      <c r="H7" s="255" t="s">
        <v>168</v>
      </c>
      <c r="I7" s="256" t="s">
        <v>169</v>
      </c>
      <c r="J7" s="255" t="s">
        <v>168</v>
      </c>
      <c r="K7" s="256" t="s">
        <v>169</v>
      </c>
      <c r="L7" s="82"/>
    </row>
    <row r="8" spans="1:13" s="34" customFormat="1" ht="15" customHeight="1">
      <c r="A8" s="1627" t="s">
        <v>304</v>
      </c>
      <c r="B8" s="1627"/>
      <c r="C8" s="1627"/>
      <c r="D8" s="1627"/>
      <c r="E8" s="1627"/>
      <c r="F8" s="236"/>
      <c r="G8" s="351"/>
      <c r="H8" s="236"/>
      <c r="I8" s="351"/>
      <c r="J8" s="236"/>
      <c r="K8" s="351"/>
      <c r="L8" s="82"/>
    </row>
    <row r="9" spans="1:13" s="34" customFormat="1" ht="15" customHeight="1">
      <c r="C9" s="1608" t="s">
        <v>319</v>
      </c>
      <c r="D9" s="1608"/>
      <c r="E9" s="1608"/>
      <c r="F9" s="236"/>
      <c r="G9" s="351"/>
      <c r="H9" s="236"/>
      <c r="I9" s="351"/>
      <c r="J9" s="236"/>
      <c r="K9" s="351"/>
      <c r="L9" s="82"/>
    </row>
    <row r="10" spans="1:13" s="34" customFormat="1" ht="15" customHeight="1">
      <c r="C10" s="264"/>
      <c r="D10" s="371" t="s">
        <v>320</v>
      </c>
      <c r="E10" s="102"/>
      <c r="F10" s="236"/>
      <c r="G10" s="351"/>
      <c r="H10" s="236"/>
      <c r="I10" s="351"/>
      <c r="J10" s="236"/>
      <c r="K10" s="351"/>
      <c r="L10" s="82"/>
    </row>
    <row r="11" spans="1:13" s="34" customFormat="1" ht="15" customHeight="1">
      <c r="D11" s="357" t="s">
        <v>324</v>
      </c>
      <c r="E11" s="102"/>
      <c r="F11" s="236">
        <v>0</v>
      </c>
      <c r="G11" s="351">
        <v>1675</v>
      </c>
      <c r="H11" s="236">
        <v>-34666</v>
      </c>
      <c r="I11" s="351">
        <v>-37383</v>
      </c>
      <c r="J11" s="236">
        <v>-34666</v>
      </c>
      <c r="K11" s="351">
        <v>-35708</v>
      </c>
      <c r="L11" s="82"/>
    </row>
    <row r="12" spans="1:13" s="34" customFormat="1" ht="15" customHeight="1">
      <c r="C12" s="104"/>
      <c r="D12" s="347" t="s">
        <v>321</v>
      </c>
      <c r="E12" s="102"/>
      <c r="F12" s="236">
        <v>227</v>
      </c>
      <c r="G12" s="351">
        <v>0</v>
      </c>
      <c r="H12" s="236">
        <v>0</v>
      </c>
      <c r="I12" s="351">
        <v>0</v>
      </c>
      <c r="J12" s="236">
        <v>227</v>
      </c>
      <c r="K12" s="351">
        <v>0</v>
      </c>
      <c r="L12" s="82"/>
    </row>
    <row r="13" spans="1:13" s="34" customFormat="1" ht="15" customHeight="1">
      <c r="C13" s="104"/>
      <c r="D13" s="347" t="s">
        <v>306</v>
      </c>
      <c r="E13" s="102"/>
      <c r="F13" s="236">
        <v>0</v>
      </c>
      <c r="G13" s="351">
        <v>0</v>
      </c>
      <c r="H13" s="236">
        <v>-6</v>
      </c>
      <c r="I13" s="351">
        <v>-6</v>
      </c>
      <c r="J13" s="236">
        <v>-6</v>
      </c>
      <c r="K13" s="351">
        <v>-6</v>
      </c>
      <c r="L13" s="82"/>
    </row>
    <row r="14" spans="1:13" s="34" customFormat="1" ht="15" customHeight="1">
      <c r="C14" s="104"/>
      <c r="D14" s="365" t="s">
        <v>307</v>
      </c>
      <c r="E14" s="102"/>
      <c r="F14" s="236">
        <v>32196</v>
      </c>
      <c r="G14" s="351">
        <v>33477</v>
      </c>
      <c r="H14" s="236">
        <v>0</v>
      </c>
      <c r="I14" s="351">
        <v>0</v>
      </c>
      <c r="J14" s="236">
        <v>32196</v>
      </c>
      <c r="K14" s="351">
        <v>33477</v>
      </c>
      <c r="L14" s="82"/>
    </row>
    <row r="15" spans="1:13" s="34" customFormat="1" ht="15" customHeight="1">
      <c r="C15" s="104"/>
      <c r="D15" s="365" t="s">
        <v>308</v>
      </c>
      <c r="E15" s="102"/>
      <c r="F15" s="236">
        <v>30900</v>
      </c>
      <c r="G15" s="351">
        <v>35312</v>
      </c>
      <c r="H15" s="236">
        <v>0</v>
      </c>
      <c r="I15" s="351">
        <v>0</v>
      </c>
      <c r="J15" s="236">
        <v>30900</v>
      </c>
      <c r="K15" s="351">
        <v>35312</v>
      </c>
      <c r="L15" s="82"/>
    </row>
    <row r="16" spans="1:13" s="34" customFormat="1" ht="15" customHeight="1">
      <c r="C16" s="104"/>
      <c r="D16" s="365" t="s">
        <v>309</v>
      </c>
      <c r="E16" s="102"/>
      <c r="F16" s="236">
        <v>1592</v>
      </c>
      <c r="G16" s="351">
        <v>1658</v>
      </c>
      <c r="H16" s="236">
        <v>0</v>
      </c>
      <c r="I16" s="351">
        <v>0</v>
      </c>
      <c r="J16" s="236">
        <v>1592</v>
      </c>
      <c r="K16" s="351">
        <v>1658</v>
      </c>
      <c r="L16" s="82"/>
    </row>
    <row r="17" spans="1:12" s="34" customFormat="1" ht="15" customHeight="1">
      <c r="C17" s="104"/>
      <c r="D17" s="365" t="s">
        <v>310</v>
      </c>
      <c r="E17" s="102"/>
      <c r="F17" s="236">
        <v>0</v>
      </c>
      <c r="G17" s="351">
        <v>0</v>
      </c>
      <c r="H17" s="236">
        <v>-5366</v>
      </c>
      <c r="I17" s="351">
        <v>-7448</v>
      </c>
      <c r="J17" s="236">
        <v>-5366</v>
      </c>
      <c r="K17" s="351">
        <v>-7448</v>
      </c>
      <c r="L17" s="82"/>
    </row>
    <row r="18" spans="1:12" s="34" customFormat="1" ht="15" customHeight="1">
      <c r="C18" s="104"/>
      <c r="D18" s="365" t="s">
        <v>311</v>
      </c>
      <c r="E18" s="102"/>
      <c r="F18" s="236">
        <v>2064</v>
      </c>
      <c r="G18" s="351">
        <v>2809</v>
      </c>
      <c r="H18" s="236">
        <v>0</v>
      </c>
      <c r="I18" s="351">
        <v>0</v>
      </c>
      <c r="J18" s="236">
        <v>2064</v>
      </c>
      <c r="K18" s="351">
        <v>2809</v>
      </c>
      <c r="L18" s="82"/>
    </row>
    <row r="19" spans="1:12" s="34" customFormat="1" ht="15" customHeight="1">
      <c r="C19" s="104"/>
      <c r="D19" s="365" t="s">
        <v>322</v>
      </c>
      <c r="E19" s="102"/>
      <c r="F19" s="236">
        <v>0</v>
      </c>
      <c r="G19" s="351">
        <v>0</v>
      </c>
      <c r="H19" s="236">
        <v>-556</v>
      </c>
      <c r="I19" s="351">
        <v>0</v>
      </c>
      <c r="J19" s="236">
        <v>-556</v>
      </c>
      <c r="K19" s="351">
        <v>0</v>
      </c>
      <c r="L19" s="82"/>
    </row>
    <row r="20" spans="1:12" s="34" customFormat="1" ht="15" customHeight="1">
      <c r="C20" s="104"/>
      <c r="D20" s="365" t="s">
        <v>312</v>
      </c>
      <c r="E20" s="102"/>
      <c r="F20" s="236">
        <v>284</v>
      </c>
      <c r="G20" s="351">
        <v>243</v>
      </c>
      <c r="H20" s="236">
        <v>0</v>
      </c>
      <c r="I20" s="351">
        <v>0</v>
      </c>
      <c r="J20" s="236">
        <v>284</v>
      </c>
      <c r="K20" s="351">
        <v>243</v>
      </c>
      <c r="L20" s="82"/>
    </row>
    <row r="21" spans="1:12" s="34" customFormat="1" ht="15" customHeight="1">
      <c r="C21" s="104"/>
      <c r="D21" s="365" t="s">
        <v>323</v>
      </c>
      <c r="E21" s="102"/>
      <c r="F21" s="236">
        <v>0</v>
      </c>
      <c r="G21" s="351">
        <v>0</v>
      </c>
      <c r="H21" s="236">
        <v>-53</v>
      </c>
      <c r="I21" s="351">
        <v>-5</v>
      </c>
      <c r="J21" s="236">
        <v>-53</v>
      </c>
      <c r="K21" s="351">
        <v>-5</v>
      </c>
      <c r="L21" s="82"/>
    </row>
    <row r="22" spans="1:12" s="34" customFormat="1" ht="15" customHeight="1">
      <c r="C22" s="104"/>
      <c r="D22" s="365" t="s">
        <v>313</v>
      </c>
      <c r="E22" s="102"/>
      <c r="F22" s="236">
        <v>7803</v>
      </c>
      <c r="G22" s="351">
        <v>5192</v>
      </c>
      <c r="H22" s="236">
        <v>0</v>
      </c>
      <c r="I22" s="351">
        <v>0</v>
      </c>
      <c r="J22" s="236">
        <v>7803</v>
      </c>
      <c r="K22" s="351">
        <v>5192</v>
      </c>
      <c r="L22" s="82"/>
    </row>
    <row r="23" spans="1:12" s="34" customFormat="1" ht="15" customHeight="1">
      <c r="C23" s="104"/>
      <c r="D23" s="375" t="s">
        <v>62</v>
      </c>
      <c r="E23" s="376"/>
      <c r="F23" s="352">
        <v>75066</v>
      </c>
      <c r="G23" s="374">
        <v>80366</v>
      </c>
      <c r="H23" s="352">
        <v>-40648</v>
      </c>
      <c r="I23" s="374">
        <v>-44842</v>
      </c>
      <c r="J23" s="352">
        <v>34418</v>
      </c>
      <c r="K23" s="374">
        <v>35524</v>
      </c>
      <c r="L23" s="82"/>
    </row>
    <row r="24" spans="1:12" s="34" customFormat="1" ht="15" customHeight="1">
      <c r="C24" s="104"/>
      <c r="D24" s="365"/>
      <c r="E24" s="102"/>
      <c r="F24" s="382"/>
      <c r="G24" s="351"/>
      <c r="H24" s="382"/>
      <c r="I24" s="351"/>
      <c r="J24" s="382"/>
      <c r="K24" s="351"/>
      <c r="L24" s="82"/>
    </row>
    <row r="25" spans="1:12" s="381" customFormat="1" ht="15" customHeight="1">
      <c r="A25" s="377"/>
      <c r="B25" s="377"/>
      <c r="C25" s="378"/>
      <c r="D25" s="389" t="s">
        <v>325</v>
      </c>
      <c r="E25" s="379"/>
      <c r="F25" s="390"/>
      <c r="G25" s="390"/>
      <c r="H25" s="390"/>
      <c r="I25" s="390"/>
      <c r="J25" s="1631"/>
      <c r="K25" s="1631"/>
      <c r="L25" s="380"/>
    </row>
    <row r="26" spans="1:12" s="34" customFormat="1" ht="59.4" customHeight="1" thickBot="1">
      <c r="A26" s="1"/>
      <c r="B26" s="1"/>
      <c r="C26" s="196"/>
      <c r="D26" s="197"/>
      <c r="E26" s="197"/>
      <c r="F26" s="267"/>
      <c r="G26" s="256" t="s">
        <v>316</v>
      </c>
      <c r="H26" s="256" t="s">
        <v>317</v>
      </c>
      <c r="I26" s="256" t="s">
        <v>318</v>
      </c>
      <c r="J26" s="384" t="s">
        <v>317</v>
      </c>
      <c r="K26" s="384" t="s">
        <v>318</v>
      </c>
      <c r="L26" s="82"/>
    </row>
    <row r="27" spans="1:12" s="34" customFormat="1" ht="15" customHeight="1">
      <c r="C27" s="1608" t="s">
        <v>326</v>
      </c>
      <c r="D27" s="1608"/>
      <c r="E27" s="1608"/>
      <c r="F27" s="382"/>
      <c r="G27" s="351"/>
      <c r="H27" s="382"/>
      <c r="I27" s="351"/>
      <c r="J27" s="236"/>
      <c r="K27" s="385"/>
      <c r="L27" s="82"/>
    </row>
    <row r="28" spans="1:12" s="34" customFormat="1" ht="15" customHeight="1">
      <c r="C28" s="264"/>
      <c r="D28" s="371" t="s">
        <v>305</v>
      </c>
      <c r="E28" s="102"/>
      <c r="F28" s="382"/>
      <c r="G28" s="351"/>
      <c r="H28" s="382"/>
      <c r="I28" s="351"/>
      <c r="J28" s="236"/>
      <c r="K28" s="385"/>
      <c r="L28" s="82"/>
    </row>
    <row r="29" spans="1:12" s="34" customFormat="1" ht="15" customHeight="1">
      <c r="C29" s="264"/>
      <c r="D29" s="357" t="s">
        <v>324</v>
      </c>
      <c r="E29" s="102"/>
      <c r="F29" s="382"/>
      <c r="G29" s="351">
        <v>-109</v>
      </c>
      <c r="H29" s="351">
        <v>-35599</v>
      </c>
      <c r="I29" s="351">
        <v>-35708</v>
      </c>
      <c r="J29" s="236">
        <v>1042</v>
      </c>
      <c r="K29" s="385">
        <v>-34666</v>
      </c>
      <c r="L29" s="82"/>
    </row>
    <row r="30" spans="1:12" s="34" customFormat="1" ht="15" customHeight="1">
      <c r="C30" s="264"/>
      <c r="D30" s="347" t="s">
        <v>321</v>
      </c>
      <c r="E30" s="102"/>
      <c r="F30" s="382"/>
      <c r="G30" s="351">
        <v>0</v>
      </c>
      <c r="H30" s="351">
        <v>0</v>
      </c>
      <c r="I30" s="351">
        <v>0</v>
      </c>
      <c r="J30" s="236">
        <v>227</v>
      </c>
      <c r="K30" s="385">
        <v>227</v>
      </c>
      <c r="L30" s="82"/>
    </row>
    <row r="31" spans="1:12" s="34" customFormat="1" ht="15" customHeight="1">
      <c r="C31" s="264"/>
      <c r="D31" s="347" t="s">
        <v>306</v>
      </c>
      <c r="E31" s="102"/>
      <c r="F31" s="382"/>
      <c r="G31" s="351">
        <v>-4</v>
      </c>
      <c r="H31" s="351">
        <v>-2</v>
      </c>
      <c r="I31" s="351">
        <v>-6</v>
      </c>
      <c r="J31" s="236">
        <v>0</v>
      </c>
      <c r="K31" s="385">
        <v>-6</v>
      </c>
      <c r="L31" s="82"/>
    </row>
    <row r="32" spans="1:12" s="34" customFormat="1" ht="15" customHeight="1">
      <c r="C32" s="264"/>
      <c r="D32" s="365" t="s">
        <v>307</v>
      </c>
      <c r="E32" s="102"/>
      <c r="F32" s="382"/>
      <c r="G32" s="351">
        <v>32763</v>
      </c>
      <c r="H32" s="351">
        <v>714</v>
      </c>
      <c r="I32" s="351">
        <v>33477</v>
      </c>
      <c r="J32" s="236">
        <v>-1281</v>
      </c>
      <c r="K32" s="385">
        <v>32196</v>
      </c>
      <c r="L32" s="82"/>
    </row>
    <row r="33" spans="1:13" s="34" customFormat="1" ht="15" customHeight="1">
      <c r="D33" s="365" t="s">
        <v>308</v>
      </c>
      <c r="E33" s="102"/>
      <c r="F33" s="382"/>
      <c r="G33" s="351">
        <v>31447</v>
      </c>
      <c r="H33" s="351">
        <v>3865</v>
      </c>
      <c r="I33" s="351">
        <v>35312</v>
      </c>
      <c r="J33" s="236">
        <v>-4412</v>
      </c>
      <c r="K33" s="385">
        <v>30900</v>
      </c>
      <c r="L33" s="82"/>
    </row>
    <row r="34" spans="1:13" s="34" customFormat="1" ht="15" customHeight="1">
      <c r="C34" s="104"/>
      <c r="D34" s="365" t="s">
        <v>309</v>
      </c>
      <c r="E34" s="102"/>
      <c r="F34" s="382"/>
      <c r="G34" s="351">
        <v>774</v>
      </c>
      <c r="H34" s="351">
        <v>884</v>
      </c>
      <c r="I34" s="351">
        <v>1658</v>
      </c>
      <c r="J34" s="236">
        <v>-66</v>
      </c>
      <c r="K34" s="385">
        <v>1592</v>
      </c>
      <c r="L34" s="82"/>
    </row>
    <row r="35" spans="1:13" s="34" customFormat="1" ht="15" customHeight="1">
      <c r="C35" s="104"/>
      <c r="D35" s="365" t="s">
        <v>310</v>
      </c>
      <c r="E35" s="102"/>
      <c r="F35" s="382"/>
      <c r="G35" s="351">
        <v>-3054</v>
      </c>
      <c r="H35" s="351">
        <v>-4394</v>
      </c>
      <c r="I35" s="351">
        <v>-7448</v>
      </c>
      <c r="J35" s="236">
        <v>2082</v>
      </c>
      <c r="K35" s="385">
        <v>-5366</v>
      </c>
      <c r="L35" s="82"/>
    </row>
    <row r="36" spans="1:13" s="34" customFormat="1" ht="15" customHeight="1">
      <c r="C36" s="104"/>
      <c r="D36" s="365" t="s">
        <v>311</v>
      </c>
      <c r="E36" s="102"/>
      <c r="F36" s="382"/>
      <c r="G36" s="351">
        <v>1965</v>
      </c>
      <c r="H36" s="351">
        <v>844</v>
      </c>
      <c r="I36" s="351">
        <v>2809</v>
      </c>
      <c r="J36" s="236">
        <v>-745</v>
      </c>
      <c r="K36" s="385">
        <v>2064</v>
      </c>
      <c r="L36" s="82"/>
    </row>
    <row r="37" spans="1:13" s="34" customFormat="1" ht="15" customHeight="1">
      <c r="C37" s="104"/>
      <c r="D37" s="365" t="s">
        <v>312</v>
      </c>
      <c r="E37" s="102"/>
      <c r="F37" s="382"/>
      <c r="G37" s="351">
        <v>448</v>
      </c>
      <c r="H37" s="351">
        <v>-205</v>
      </c>
      <c r="I37" s="351">
        <v>243</v>
      </c>
      <c r="J37" s="236">
        <v>41</v>
      </c>
      <c r="K37" s="385">
        <v>284</v>
      </c>
      <c r="L37" s="82"/>
    </row>
    <row r="38" spans="1:13" s="34" customFormat="1" ht="15" customHeight="1">
      <c r="C38" s="104"/>
      <c r="D38" s="365" t="s">
        <v>323</v>
      </c>
      <c r="E38" s="102"/>
      <c r="F38" s="382"/>
      <c r="G38" s="351">
        <v>0</v>
      </c>
      <c r="H38" s="351">
        <v>-5</v>
      </c>
      <c r="I38" s="351">
        <v>-5</v>
      </c>
      <c r="J38" s="236">
        <v>-48</v>
      </c>
      <c r="K38" s="385">
        <v>-53</v>
      </c>
      <c r="L38" s="82"/>
    </row>
    <row r="39" spans="1:13" s="88" customFormat="1" ht="15" customHeight="1">
      <c r="A39" s="34"/>
      <c r="B39" s="34"/>
      <c r="C39" s="104"/>
      <c r="D39" s="365" t="s">
        <v>313</v>
      </c>
      <c r="E39" s="102"/>
      <c r="F39" s="382"/>
      <c r="G39" s="351">
        <v>1360</v>
      </c>
      <c r="H39" s="351">
        <v>3832</v>
      </c>
      <c r="I39" s="351">
        <v>5192</v>
      </c>
      <c r="J39" s="236">
        <v>2611</v>
      </c>
      <c r="K39" s="385">
        <v>7803</v>
      </c>
      <c r="L39" s="1"/>
      <c r="M39" s="1"/>
    </row>
    <row r="40" spans="1:13" ht="15" customHeight="1">
      <c r="A40" s="34"/>
      <c r="B40" s="34"/>
      <c r="C40" s="104"/>
      <c r="D40" s="375" t="s">
        <v>62</v>
      </c>
      <c r="E40" s="376"/>
      <c r="F40" s="383"/>
      <c r="G40" s="374">
        <v>65590</v>
      </c>
      <c r="H40" s="374">
        <v>-30066</v>
      </c>
      <c r="I40" s="374">
        <v>35524</v>
      </c>
      <c r="J40" s="352">
        <v>-551</v>
      </c>
      <c r="K40" s="386">
        <v>34973</v>
      </c>
    </row>
    <row r="42" spans="1:13" ht="28.75" customHeight="1">
      <c r="D42" s="1632" t="s">
        <v>705</v>
      </c>
      <c r="E42" s="1632"/>
      <c r="F42" s="1632"/>
      <c r="G42" s="1632"/>
      <c r="H42" s="1632"/>
      <c r="I42" s="1632"/>
      <c r="J42" s="1632"/>
      <c r="K42" s="1632"/>
    </row>
  </sheetData>
  <mergeCells count="10">
    <mergeCell ref="C9:E9"/>
    <mergeCell ref="J25:K25"/>
    <mergeCell ref="C27:E27"/>
    <mergeCell ref="D42:K42"/>
    <mergeCell ref="C1:L1"/>
    <mergeCell ref="A4:E4"/>
    <mergeCell ref="F6:G6"/>
    <mergeCell ref="H6:I6"/>
    <mergeCell ref="J6:K6"/>
    <mergeCell ref="A8:E8"/>
  </mergeCells>
  <pageMargins left="0.7" right="0.7" top="0.75" bottom="0.75" header="0.3" footer="0.3"/>
  <pageSetup paperSize="9" scale="65" orientation="landscape"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01FBB-D66F-4D26-A313-BEEF35BE0F32}">
  <sheetPr>
    <pageSetUpPr fitToPage="1"/>
  </sheetPr>
  <dimension ref="A1:M36"/>
  <sheetViews>
    <sheetView showGridLines="0" workbookViewId="0">
      <selection activeCell="D37" sqref="D37"/>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11" width="12.816406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87"/>
      <c r="G4" s="87"/>
      <c r="H4" s="87"/>
      <c r="I4" s="87"/>
      <c r="J4" s="87"/>
      <c r="K4" s="87"/>
      <c r="L4" s="84"/>
      <c r="M4" s="84"/>
    </row>
    <row r="5" spans="1:13" ht="15" customHeight="1">
      <c r="A5" s="93"/>
      <c r="B5" s="93"/>
      <c r="C5" s="93"/>
      <c r="D5" s="93"/>
      <c r="E5" s="93"/>
      <c r="F5" s="87"/>
      <c r="G5" s="87"/>
      <c r="H5" s="87"/>
      <c r="I5" s="87"/>
      <c r="J5" s="87"/>
      <c r="K5" s="87"/>
      <c r="L5" s="84"/>
      <c r="M5" s="84"/>
    </row>
    <row r="6" spans="1:13" ht="15" customHeight="1">
      <c r="C6" s="80"/>
      <c r="D6" s="84"/>
      <c r="E6" s="84"/>
      <c r="F6" s="1600" t="s">
        <v>68</v>
      </c>
      <c r="G6" s="1600"/>
      <c r="H6" s="1600" t="s">
        <v>69</v>
      </c>
      <c r="I6" s="1600"/>
      <c r="J6" s="1600" t="s">
        <v>70</v>
      </c>
      <c r="K6" s="1600"/>
      <c r="L6" s="80"/>
    </row>
    <row r="7" spans="1:13" ht="26.4" customHeight="1" thickBot="1">
      <c r="C7" s="196"/>
      <c r="D7" s="197"/>
      <c r="E7" s="197"/>
      <c r="F7" s="255" t="s">
        <v>168</v>
      </c>
      <c r="G7" s="256" t="s">
        <v>169</v>
      </c>
      <c r="H7" s="255" t="s">
        <v>168</v>
      </c>
      <c r="I7" s="256" t="s">
        <v>169</v>
      </c>
      <c r="J7" s="255" t="s">
        <v>168</v>
      </c>
      <c r="K7" s="256" t="s">
        <v>169</v>
      </c>
      <c r="L7" s="82"/>
    </row>
    <row r="8" spans="1:13" s="34" customFormat="1" ht="15" customHeight="1">
      <c r="A8" s="1627" t="s">
        <v>304</v>
      </c>
      <c r="B8" s="1627"/>
      <c r="C8" s="1627"/>
      <c r="D8" s="1627"/>
      <c r="E8" s="1627"/>
      <c r="F8" s="236"/>
      <c r="G8" s="351"/>
      <c r="H8" s="236"/>
      <c r="I8" s="351"/>
      <c r="J8" s="236"/>
      <c r="K8" s="351"/>
      <c r="L8" s="82"/>
    </row>
    <row r="9" spans="1:13" s="34" customFormat="1" ht="15" customHeight="1">
      <c r="C9" s="1608" t="s">
        <v>71</v>
      </c>
      <c r="D9" s="1608"/>
      <c r="E9" s="1608"/>
      <c r="F9" s="236"/>
      <c r="G9" s="351"/>
      <c r="H9" s="236"/>
      <c r="I9" s="351"/>
      <c r="J9" s="236"/>
      <c r="K9" s="351"/>
      <c r="L9" s="82"/>
    </row>
    <row r="10" spans="1:13" s="34" customFormat="1" ht="15" customHeight="1">
      <c r="C10" s="264"/>
      <c r="D10" s="371" t="s">
        <v>305</v>
      </c>
      <c r="E10" s="102"/>
      <c r="F10" s="236"/>
      <c r="G10" s="351"/>
      <c r="H10" s="236"/>
      <c r="I10" s="351"/>
      <c r="J10" s="236"/>
      <c r="K10" s="351"/>
      <c r="L10" s="82"/>
    </row>
    <row r="11" spans="1:13" s="34" customFormat="1" ht="15" customHeight="1">
      <c r="D11" s="357" t="s">
        <v>306</v>
      </c>
      <c r="E11" s="102"/>
      <c r="F11" s="236">
        <v>0</v>
      </c>
      <c r="G11" s="351">
        <v>0</v>
      </c>
      <c r="H11" s="236">
        <v>-6</v>
      </c>
      <c r="I11" s="351">
        <v>-6</v>
      </c>
      <c r="J11" s="236">
        <v>-6</v>
      </c>
      <c r="K11" s="351">
        <v>-6</v>
      </c>
      <c r="L11" s="82"/>
    </row>
    <row r="12" spans="1:13" s="34" customFormat="1" ht="15" customHeight="1">
      <c r="C12" s="104"/>
      <c r="D12" s="347" t="s">
        <v>307</v>
      </c>
      <c r="E12" s="102"/>
      <c r="F12" s="236">
        <v>31862</v>
      </c>
      <c r="G12" s="351">
        <v>33477</v>
      </c>
      <c r="H12" s="236">
        <v>0</v>
      </c>
      <c r="I12" s="351">
        <v>0</v>
      </c>
      <c r="J12" s="236">
        <v>31862</v>
      </c>
      <c r="K12" s="351">
        <v>33477</v>
      </c>
      <c r="L12" s="82"/>
    </row>
    <row r="13" spans="1:13" s="34" customFormat="1" ht="15" customHeight="1">
      <c r="C13" s="104"/>
      <c r="D13" s="347" t="s">
        <v>308</v>
      </c>
      <c r="E13" s="102"/>
      <c r="F13" s="236">
        <v>29418</v>
      </c>
      <c r="G13" s="351">
        <v>35313</v>
      </c>
      <c r="H13" s="236">
        <v>0</v>
      </c>
      <c r="I13" s="351">
        <v>0</v>
      </c>
      <c r="J13" s="236">
        <v>29418</v>
      </c>
      <c r="K13" s="351">
        <v>35313</v>
      </c>
      <c r="L13" s="82"/>
    </row>
    <row r="14" spans="1:13" s="34" customFormat="1" ht="15" customHeight="1">
      <c r="C14" s="104"/>
      <c r="D14" s="365" t="s">
        <v>309</v>
      </c>
      <c r="E14" s="102"/>
      <c r="F14" s="236">
        <v>1449</v>
      </c>
      <c r="G14" s="351">
        <v>1658</v>
      </c>
      <c r="H14" s="236">
        <v>0</v>
      </c>
      <c r="I14" s="351">
        <v>0</v>
      </c>
      <c r="J14" s="236">
        <v>1449</v>
      </c>
      <c r="K14" s="351">
        <v>1658</v>
      </c>
      <c r="L14" s="82"/>
    </row>
    <row r="15" spans="1:13" s="34" customFormat="1" ht="15" customHeight="1">
      <c r="C15" s="104"/>
      <c r="D15" s="365" t="s">
        <v>310</v>
      </c>
      <c r="E15" s="102"/>
      <c r="F15" s="236">
        <v>0</v>
      </c>
      <c r="G15" s="351">
        <v>0</v>
      </c>
      <c r="H15" s="236">
        <v>-5269</v>
      </c>
      <c r="I15" s="351">
        <v>-7449</v>
      </c>
      <c r="J15" s="236">
        <v>-5269</v>
      </c>
      <c r="K15" s="351">
        <v>-7449</v>
      </c>
      <c r="L15" s="82"/>
    </row>
    <row r="16" spans="1:13" s="34" customFormat="1" ht="15" customHeight="1">
      <c r="C16" s="104"/>
      <c r="D16" s="365" t="s">
        <v>311</v>
      </c>
      <c r="E16" s="102"/>
      <c r="F16" s="236">
        <v>2064</v>
      </c>
      <c r="G16" s="351">
        <v>2809</v>
      </c>
      <c r="H16" s="236">
        <v>0</v>
      </c>
      <c r="I16" s="351">
        <v>0</v>
      </c>
      <c r="J16" s="236">
        <v>2064</v>
      </c>
      <c r="K16" s="351">
        <v>2809</v>
      </c>
      <c r="L16" s="82"/>
    </row>
    <row r="17" spans="1:12" s="34" customFormat="1" ht="15" customHeight="1">
      <c r="C17" s="104"/>
      <c r="D17" s="365" t="s">
        <v>312</v>
      </c>
      <c r="E17" s="102"/>
      <c r="F17" s="236">
        <v>284</v>
      </c>
      <c r="G17" s="351">
        <v>243</v>
      </c>
      <c r="H17" s="236">
        <v>0</v>
      </c>
      <c r="I17" s="351">
        <v>0</v>
      </c>
      <c r="J17" s="236">
        <v>284</v>
      </c>
      <c r="K17" s="351">
        <v>243</v>
      </c>
      <c r="L17" s="82"/>
    </row>
    <row r="18" spans="1:12" s="34" customFormat="1" ht="15" customHeight="1">
      <c r="C18" s="104"/>
      <c r="D18" s="365" t="s">
        <v>313</v>
      </c>
      <c r="E18" s="102"/>
      <c r="F18" s="236">
        <v>7803</v>
      </c>
      <c r="G18" s="351">
        <v>5192</v>
      </c>
      <c r="H18" s="236">
        <v>0</v>
      </c>
      <c r="I18" s="351">
        <v>0</v>
      </c>
      <c r="J18" s="236">
        <v>7803</v>
      </c>
      <c r="K18" s="351">
        <v>5192</v>
      </c>
      <c r="L18" s="82"/>
    </row>
    <row r="19" spans="1:12" s="34" customFormat="1" ht="15" customHeight="1">
      <c r="C19" s="104"/>
      <c r="D19" s="365" t="s">
        <v>314</v>
      </c>
      <c r="E19" s="102"/>
      <c r="F19" s="236">
        <v>0</v>
      </c>
      <c r="G19" s="351">
        <v>0</v>
      </c>
      <c r="H19" s="236">
        <v>-556</v>
      </c>
      <c r="I19" s="351">
        <v>0</v>
      </c>
      <c r="J19" s="236">
        <v>-556</v>
      </c>
      <c r="K19" s="351">
        <v>0</v>
      </c>
      <c r="L19" s="82"/>
    </row>
    <row r="20" spans="1:12" s="34" customFormat="1" ht="15" customHeight="1">
      <c r="C20" s="104"/>
      <c r="D20" s="375" t="s">
        <v>62</v>
      </c>
      <c r="E20" s="376"/>
      <c r="F20" s="352">
        <v>72879</v>
      </c>
      <c r="G20" s="374">
        <v>78692</v>
      </c>
      <c r="H20" s="352">
        <v>-5831</v>
      </c>
      <c r="I20" s="374">
        <v>-7455</v>
      </c>
      <c r="J20" s="352">
        <v>67050</v>
      </c>
      <c r="K20" s="374">
        <v>71237</v>
      </c>
      <c r="L20" s="82"/>
    </row>
    <row r="21" spans="1:12" s="34" customFormat="1" ht="15" customHeight="1">
      <c r="C21" s="104"/>
      <c r="D21" s="365"/>
      <c r="E21" s="102"/>
      <c r="F21" s="382"/>
      <c r="G21" s="351"/>
      <c r="H21" s="382"/>
      <c r="I21" s="351"/>
      <c r="J21" s="382"/>
      <c r="K21" s="351"/>
      <c r="L21" s="82"/>
    </row>
    <row r="22" spans="1:12" s="381" customFormat="1" ht="15" customHeight="1">
      <c r="A22" s="377"/>
      <c r="B22" s="377"/>
      <c r="C22" s="378"/>
      <c r="D22" s="379"/>
      <c r="E22" s="379"/>
      <c r="F22" s="1631"/>
      <c r="G22" s="1631"/>
      <c r="H22" s="1631"/>
      <c r="I22" s="1631"/>
      <c r="J22" s="1631"/>
      <c r="K22" s="1631"/>
      <c r="L22" s="380"/>
    </row>
    <row r="23" spans="1:12" s="34" customFormat="1" ht="59.4" customHeight="1" thickBot="1">
      <c r="A23" s="1"/>
      <c r="B23" s="1"/>
      <c r="C23" s="196"/>
      <c r="D23" s="197"/>
      <c r="E23" s="197"/>
      <c r="F23" s="267"/>
      <c r="G23" s="256" t="s">
        <v>316</v>
      </c>
      <c r="H23" s="256" t="s">
        <v>317</v>
      </c>
      <c r="I23" s="256" t="s">
        <v>318</v>
      </c>
      <c r="J23" s="384" t="s">
        <v>317</v>
      </c>
      <c r="K23" s="384" t="s">
        <v>318</v>
      </c>
      <c r="L23" s="82"/>
    </row>
    <row r="24" spans="1:12" s="34" customFormat="1" ht="15" customHeight="1">
      <c r="C24" s="1608" t="s">
        <v>315</v>
      </c>
      <c r="D24" s="1608"/>
      <c r="E24" s="1608"/>
      <c r="F24" s="382"/>
      <c r="G24" s="351"/>
      <c r="H24" s="382"/>
      <c r="I24" s="351"/>
      <c r="J24" s="236"/>
      <c r="K24" s="385"/>
      <c r="L24" s="82"/>
    </row>
    <row r="25" spans="1:12" s="34" customFormat="1" ht="15" customHeight="1">
      <c r="C25" s="264"/>
      <c r="D25" s="371" t="s">
        <v>305</v>
      </c>
      <c r="E25" s="102"/>
      <c r="F25" s="382"/>
      <c r="G25" s="351"/>
      <c r="H25" s="382"/>
      <c r="I25" s="351"/>
      <c r="J25" s="236"/>
      <c r="K25" s="385"/>
      <c r="L25" s="82"/>
    </row>
    <row r="26" spans="1:12" s="34" customFormat="1" ht="15" customHeight="1">
      <c r="D26" s="357" t="s">
        <v>306</v>
      </c>
      <c r="E26" s="102"/>
      <c r="F26" s="382"/>
      <c r="G26" s="351">
        <v>-4</v>
      </c>
      <c r="H26" s="361">
        <v>-2</v>
      </c>
      <c r="I26" s="351">
        <v>-6</v>
      </c>
      <c r="J26" s="236">
        <v>0</v>
      </c>
      <c r="K26" s="385">
        <v>-6</v>
      </c>
      <c r="L26" s="82"/>
    </row>
    <row r="27" spans="1:12" s="34" customFormat="1" ht="15" customHeight="1">
      <c r="C27" s="104"/>
      <c r="D27" s="347" t="s">
        <v>307</v>
      </c>
      <c r="E27" s="102"/>
      <c r="F27" s="382"/>
      <c r="G27" s="351">
        <v>32763</v>
      </c>
      <c r="H27" s="361">
        <v>714</v>
      </c>
      <c r="I27" s="351">
        <v>33477</v>
      </c>
      <c r="J27" s="236">
        <v>-1615</v>
      </c>
      <c r="K27" s="385">
        <v>31862</v>
      </c>
      <c r="L27" s="82"/>
    </row>
    <row r="28" spans="1:12" s="34" customFormat="1" ht="15" customHeight="1">
      <c r="C28" s="104"/>
      <c r="D28" s="347" t="s">
        <v>308</v>
      </c>
      <c r="E28" s="102"/>
      <c r="F28" s="382"/>
      <c r="G28" s="351">
        <v>31447</v>
      </c>
      <c r="H28" s="361">
        <v>3866</v>
      </c>
      <c r="I28" s="351">
        <v>35313</v>
      </c>
      <c r="J28" s="236">
        <v>-5895</v>
      </c>
      <c r="K28" s="385">
        <v>29418</v>
      </c>
      <c r="L28" s="82"/>
    </row>
    <row r="29" spans="1:12" s="34" customFormat="1" ht="15" customHeight="1">
      <c r="C29" s="104"/>
      <c r="D29" s="365" t="s">
        <v>309</v>
      </c>
      <c r="E29" s="102"/>
      <c r="F29" s="382"/>
      <c r="G29" s="351">
        <v>774</v>
      </c>
      <c r="H29" s="361">
        <v>884</v>
      </c>
      <c r="I29" s="351">
        <v>1658</v>
      </c>
      <c r="J29" s="236">
        <v>-209</v>
      </c>
      <c r="K29" s="385">
        <v>1449</v>
      </c>
      <c r="L29" s="82"/>
    </row>
    <row r="30" spans="1:12" s="34" customFormat="1" ht="15" customHeight="1">
      <c r="C30" s="104"/>
      <c r="D30" s="365" t="s">
        <v>310</v>
      </c>
      <c r="E30" s="102"/>
      <c r="F30" s="382"/>
      <c r="G30" s="351">
        <v>-3054</v>
      </c>
      <c r="H30" s="361">
        <v>-4395</v>
      </c>
      <c r="I30" s="351">
        <v>-7449</v>
      </c>
      <c r="J30" s="236">
        <v>2180</v>
      </c>
      <c r="K30" s="385">
        <v>-5269</v>
      </c>
      <c r="L30" s="82"/>
    </row>
    <row r="31" spans="1:12" s="34" customFormat="1" ht="15" customHeight="1">
      <c r="C31" s="104"/>
      <c r="D31" s="365" t="s">
        <v>311</v>
      </c>
      <c r="E31" s="102"/>
      <c r="F31" s="382"/>
      <c r="G31" s="351">
        <v>1965</v>
      </c>
      <c r="H31" s="361">
        <v>844</v>
      </c>
      <c r="I31" s="351">
        <v>2809</v>
      </c>
      <c r="J31" s="236">
        <v>-745</v>
      </c>
      <c r="K31" s="385">
        <v>2064</v>
      </c>
      <c r="L31" s="82"/>
    </row>
    <row r="32" spans="1:12" s="34" customFormat="1" ht="15" customHeight="1">
      <c r="C32" s="104"/>
      <c r="D32" s="365" t="s">
        <v>312</v>
      </c>
      <c r="E32" s="102"/>
      <c r="F32" s="382"/>
      <c r="G32" s="351">
        <v>448</v>
      </c>
      <c r="H32" s="361">
        <v>-205</v>
      </c>
      <c r="I32" s="351">
        <v>243</v>
      </c>
      <c r="J32" s="236">
        <v>41</v>
      </c>
      <c r="K32" s="385">
        <v>284</v>
      </c>
      <c r="L32" s="82"/>
    </row>
    <row r="33" spans="1:13" s="88" customFormat="1" ht="15" customHeight="1">
      <c r="A33" s="34"/>
      <c r="B33" s="34"/>
      <c r="C33" s="104"/>
      <c r="D33" s="365" t="s">
        <v>313</v>
      </c>
      <c r="E33" s="102"/>
      <c r="F33" s="382"/>
      <c r="G33" s="351">
        <v>1360</v>
      </c>
      <c r="H33" s="361">
        <v>3832</v>
      </c>
      <c r="I33" s="351">
        <v>5192</v>
      </c>
      <c r="J33" s="236">
        <v>2611</v>
      </c>
      <c r="K33" s="385">
        <v>7803</v>
      </c>
      <c r="L33" s="1"/>
      <c r="M33" s="1"/>
    </row>
    <row r="34" spans="1:13" ht="15" customHeight="1">
      <c r="A34" s="34"/>
      <c r="B34" s="34"/>
      <c r="C34" s="104"/>
      <c r="D34" s="375" t="s">
        <v>62</v>
      </c>
      <c r="E34" s="376"/>
      <c r="F34" s="383"/>
      <c r="G34" s="374">
        <v>65699</v>
      </c>
      <c r="H34" s="362">
        <v>5539</v>
      </c>
      <c r="I34" s="374">
        <v>71237</v>
      </c>
      <c r="J34" s="352">
        <v>-3632</v>
      </c>
      <c r="K34" s="386">
        <v>67605</v>
      </c>
    </row>
    <row r="36" spans="1:13" ht="28.75" customHeight="1">
      <c r="D36" s="1632" t="s">
        <v>704</v>
      </c>
      <c r="E36" s="1632"/>
      <c r="F36" s="1632"/>
      <c r="G36" s="1632"/>
      <c r="H36" s="1632"/>
      <c r="I36" s="1632"/>
      <c r="J36" s="1632"/>
      <c r="K36" s="1632"/>
    </row>
  </sheetData>
  <mergeCells count="12">
    <mergeCell ref="C1:L1"/>
    <mergeCell ref="A4:E4"/>
    <mergeCell ref="F6:G6"/>
    <mergeCell ref="J6:K6"/>
    <mergeCell ref="J22:K22"/>
    <mergeCell ref="C24:E24"/>
    <mergeCell ref="D36:K36"/>
    <mergeCell ref="C9:E9"/>
    <mergeCell ref="A8:E8"/>
    <mergeCell ref="H6:I6"/>
    <mergeCell ref="F22:G22"/>
    <mergeCell ref="H22:I22"/>
  </mergeCells>
  <pageMargins left="0.7" right="0.7" top="0.75" bottom="0.75" header="0.3" footer="0.3"/>
  <pageSetup paperSize="9" scale="71" orientation="landscape"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01C8-2D82-439C-A873-6617F2B845A2}">
  <sheetPr>
    <pageSetUpPr fitToPage="1"/>
  </sheetPr>
  <dimension ref="A1:K42"/>
  <sheetViews>
    <sheetView showGridLines="0" workbookViewId="0">
      <selection activeCell="D34" sqref="D34"/>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9" width="12.81640625" style="88" customWidth="1"/>
    <col min="10" max="10" width="11.81640625" style="1" customWidth="1"/>
    <col min="11" max="11" width="8.90625" style="1"/>
    <col min="12" max="12" width="32.81640625" style="1" customWidth="1"/>
    <col min="13" max="16384" width="8.90625" style="1"/>
  </cols>
  <sheetData>
    <row r="1" spans="1:11" ht="13.25" customHeight="1">
      <c r="C1" s="1540"/>
      <c r="D1" s="1540"/>
      <c r="E1" s="1540"/>
      <c r="F1" s="1540"/>
      <c r="G1" s="1540"/>
      <c r="H1" s="1540"/>
      <c r="I1" s="1540"/>
      <c r="J1" s="1540"/>
    </row>
    <row r="2" spans="1:11" ht="13.25" customHeight="1">
      <c r="C2" s="81"/>
      <c r="D2" s="81"/>
      <c r="E2" s="81"/>
      <c r="F2" s="81"/>
      <c r="G2" s="81"/>
      <c r="H2" s="81"/>
      <c r="I2" s="81"/>
      <c r="J2" s="81"/>
    </row>
    <row r="3" spans="1:11" ht="13.25" customHeight="1">
      <c r="C3" s="81"/>
      <c r="D3" s="81"/>
      <c r="E3" s="81"/>
      <c r="F3" s="81"/>
      <c r="G3" s="81"/>
      <c r="H3" s="81"/>
      <c r="I3" s="81"/>
      <c r="J3" s="81"/>
    </row>
    <row r="4" spans="1:11" ht="29.4" customHeight="1">
      <c r="A4" s="1590" t="s">
        <v>80</v>
      </c>
      <c r="B4" s="1590"/>
      <c r="C4" s="1590"/>
      <c r="D4" s="1590"/>
      <c r="E4" s="1590"/>
      <c r="F4" s="87"/>
      <c r="G4" s="87"/>
      <c r="H4" s="87"/>
      <c r="I4" s="87"/>
      <c r="J4" s="84"/>
      <c r="K4" s="84"/>
    </row>
    <row r="5" spans="1:11" ht="15" customHeight="1">
      <c r="A5" s="93"/>
      <c r="B5" s="93"/>
      <c r="C5" s="93"/>
      <c r="D5" s="93"/>
      <c r="E5" s="93"/>
      <c r="F5" s="87"/>
      <c r="G5" s="87"/>
      <c r="H5" s="87"/>
      <c r="I5" s="87"/>
      <c r="J5" s="84"/>
      <c r="K5" s="84"/>
    </row>
    <row r="6" spans="1:11" ht="15" customHeight="1">
      <c r="C6" s="80"/>
      <c r="D6" s="84"/>
      <c r="E6" s="84"/>
      <c r="F6" s="1600" t="s">
        <v>44</v>
      </c>
      <c r="G6" s="1600"/>
      <c r="H6" s="1600" t="s">
        <v>43</v>
      </c>
      <c r="I6" s="1600"/>
      <c r="J6" s="80"/>
    </row>
    <row r="7" spans="1:11" ht="26.4" customHeight="1" thickBot="1">
      <c r="C7" s="196"/>
      <c r="D7" s="197"/>
      <c r="E7" s="197"/>
      <c r="F7" s="255" t="s">
        <v>168</v>
      </c>
      <c r="G7" s="256" t="s">
        <v>169</v>
      </c>
      <c r="H7" s="255" t="s">
        <v>168</v>
      </c>
      <c r="I7" s="256" t="s">
        <v>169</v>
      </c>
      <c r="J7" s="82"/>
    </row>
    <row r="8" spans="1:11" ht="15" customHeight="1">
      <c r="A8" s="1620" t="s">
        <v>275</v>
      </c>
      <c r="B8" s="1620"/>
      <c r="C8" s="1620"/>
      <c r="D8" s="1620"/>
      <c r="E8" s="214"/>
      <c r="F8" s="355"/>
      <c r="G8" s="356"/>
      <c r="H8" s="355"/>
      <c r="I8" s="356"/>
      <c r="J8" s="82"/>
    </row>
    <row r="9" spans="1:11" ht="15" customHeight="1">
      <c r="C9" s="357" t="s">
        <v>276</v>
      </c>
      <c r="D9" s="348"/>
      <c r="E9" s="214"/>
      <c r="F9" s="236">
        <v>195961</v>
      </c>
      <c r="G9" s="361">
        <v>164303</v>
      </c>
      <c r="H9" s="236">
        <v>169656</v>
      </c>
      <c r="I9" s="361">
        <v>152814</v>
      </c>
      <c r="J9" s="82"/>
    </row>
    <row r="10" spans="1:11" ht="15" customHeight="1">
      <c r="C10" s="347" t="s">
        <v>135</v>
      </c>
      <c r="D10" s="347"/>
      <c r="E10" s="214"/>
      <c r="F10" s="236">
        <v>183068</v>
      </c>
      <c r="G10" s="361">
        <v>138979</v>
      </c>
      <c r="H10" s="236">
        <v>2034</v>
      </c>
      <c r="I10" s="361">
        <v>1861</v>
      </c>
      <c r="J10" s="82"/>
    </row>
    <row r="11" spans="1:11" ht="15" customHeight="1">
      <c r="C11" s="347" t="s">
        <v>277</v>
      </c>
      <c r="D11" s="347"/>
      <c r="E11" s="214"/>
      <c r="F11" s="236">
        <v>1267</v>
      </c>
      <c r="G11" s="361">
        <v>2175</v>
      </c>
      <c r="H11" s="236">
        <v>1267</v>
      </c>
      <c r="I11" s="361">
        <v>2175</v>
      </c>
      <c r="J11" s="82"/>
    </row>
    <row r="12" spans="1:11" ht="15" customHeight="1">
      <c r="C12" s="358"/>
      <c r="D12" s="359"/>
      <c r="E12" s="359"/>
      <c r="F12" s="352">
        <v>380296</v>
      </c>
      <c r="G12" s="362">
        <v>305457</v>
      </c>
      <c r="H12" s="352">
        <v>172957</v>
      </c>
      <c r="I12" s="362">
        <v>156850</v>
      </c>
      <c r="J12" s="82"/>
    </row>
    <row r="13" spans="1:11" ht="5.4" customHeight="1">
      <c r="C13" s="215"/>
      <c r="D13" s="214"/>
      <c r="E13" s="214"/>
      <c r="F13" s="236"/>
      <c r="G13" s="361"/>
      <c r="H13" s="236"/>
      <c r="I13" s="361"/>
      <c r="J13" s="82"/>
    </row>
    <row r="14" spans="1:11" ht="15" customHeight="1">
      <c r="C14" s="360" t="s">
        <v>278</v>
      </c>
      <c r="D14" s="214"/>
      <c r="E14" s="214"/>
      <c r="F14" s="236"/>
      <c r="G14" s="361"/>
      <c r="H14" s="236"/>
      <c r="I14" s="361"/>
      <c r="J14" s="82"/>
    </row>
    <row r="15" spans="1:11" ht="15" customHeight="1">
      <c r="C15" s="215"/>
      <c r="D15" s="214"/>
      <c r="E15" s="214"/>
      <c r="F15" s="236"/>
      <c r="G15" s="361"/>
      <c r="H15" s="236"/>
      <c r="I15" s="361"/>
      <c r="J15" s="82"/>
    </row>
    <row r="16" spans="1:11" s="34" customFormat="1" ht="15" customHeight="1">
      <c r="A16" s="1627" t="s">
        <v>265</v>
      </c>
      <c r="B16" s="1627"/>
      <c r="C16" s="1627"/>
      <c r="D16" s="1627"/>
      <c r="E16" s="263"/>
      <c r="F16" s="236"/>
      <c r="G16" s="351"/>
      <c r="H16" s="236"/>
      <c r="I16" s="351"/>
      <c r="J16" s="82"/>
    </row>
    <row r="17" spans="3:10" s="34" customFormat="1" ht="15" customHeight="1">
      <c r="C17" s="1608" t="s">
        <v>279</v>
      </c>
      <c r="D17" s="1608"/>
      <c r="E17" s="1608"/>
      <c r="F17" s="236"/>
      <c r="G17" s="351"/>
      <c r="H17" s="236"/>
      <c r="I17" s="351"/>
      <c r="J17" s="82"/>
    </row>
    <row r="18" spans="3:10" s="34" customFormat="1" ht="15" customHeight="1">
      <c r="C18" s="264"/>
      <c r="D18" s="347" t="s">
        <v>280</v>
      </c>
      <c r="E18" s="102"/>
      <c r="F18" s="236">
        <v>994987</v>
      </c>
      <c r="G18" s="351">
        <v>1064816</v>
      </c>
      <c r="H18" s="236">
        <v>971841</v>
      </c>
      <c r="I18" s="351">
        <v>1027796</v>
      </c>
      <c r="J18" s="82"/>
    </row>
    <row r="19" spans="3:10" s="34" customFormat="1" ht="15" customHeight="1">
      <c r="D19" s="363" t="s">
        <v>281</v>
      </c>
      <c r="E19" s="170"/>
      <c r="F19" s="173">
        <v>0</v>
      </c>
      <c r="G19" s="364">
        <v>-2842</v>
      </c>
      <c r="H19" s="173">
        <v>0</v>
      </c>
      <c r="I19" s="364">
        <v>0</v>
      </c>
      <c r="J19" s="82"/>
    </row>
    <row r="20" spans="3:10" s="34" customFormat="1" ht="15" customHeight="1">
      <c r="C20" s="104"/>
      <c r="D20" s="347" t="s">
        <v>280</v>
      </c>
      <c r="E20" s="102"/>
      <c r="F20" s="236">
        <v>994987</v>
      </c>
      <c r="G20" s="351">
        <v>1061974</v>
      </c>
      <c r="H20" s="236">
        <v>971841</v>
      </c>
      <c r="I20" s="351">
        <v>1027796</v>
      </c>
      <c r="J20" s="82"/>
    </row>
    <row r="21" spans="3:10" s="34" customFormat="1" ht="15" customHeight="1">
      <c r="C21" s="104"/>
      <c r="D21" s="347" t="s">
        <v>282</v>
      </c>
      <c r="E21" s="102"/>
      <c r="F21" s="236"/>
      <c r="G21" s="351"/>
      <c r="H21" s="236"/>
      <c r="I21" s="351"/>
      <c r="J21" s="82"/>
    </row>
    <row r="22" spans="3:10" s="34" customFormat="1" ht="15" customHeight="1">
      <c r="C22" s="104"/>
      <c r="D22" s="365" t="s">
        <v>283</v>
      </c>
      <c r="E22" s="102"/>
      <c r="F22" s="236">
        <v>63722</v>
      </c>
      <c r="G22" s="351">
        <v>69743</v>
      </c>
      <c r="H22" s="236">
        <v>61625</v>
      </c>
      <c r="I22" s="351">
        <v>69625</v>
      </c>
      <c r="J22" s="82"/>
    </row>
    <row r="23" spans="3:10" s="34" customFormat="1" ht="15" customHeight="1">
      <c r="C23" s="104"/>
      <c r="D23" s="365" t="s">
        <v>284</v>
      </c>
      <c r="E23" s="102"/>
      <c r="F23" s="236">
        <v>154228</v>
      </c>
      <c r="G23" s="351">
        <v>140181</v>
      </c>
      <c r="H23" s="236">
        <v>140483</v>
      </c>
      <c r="I23" s="351">
        <v>137991</v>
      </c>
      <c r="J23" s="82"/>
    </row>
    <row r="24" spans="3:10" s="34" customFormat="1" ht="15" customHeight="1">
      <c r="C24" s="104"/>
      <c r="D24" s="365" t="s">
        <v>285</v>
      </c>
      <c r="E24" s="102"/>
      <c r="F24" s="236">
        <v>39736</v>
      </c>
      <c r="G24" s="351">
        <v>39243</v>
      </c>
      <c r="H24" s="236">
        <v>38017</v>
      </c>
      <c r="I24" s="351">
        <v>39028</v>
      </c>
      <c r="J24" s="82"/>
    </row>
    <row r="25" spans="3:10" s="34" customFormat="1" ht="15" customHeight="1">
      <c r="C25" s="104"/>
      <c r="D25" s="365" t="s">
        <v>286</v>
      </c>
      <c r="E25" s="102"/>
      <c r="F25" s="236">
        <v>0</v>
      </c>
      <c r="G25" s="351">
        <v>0</v>
      </c>
      <c r="H25" s="236">
        <v>0</v>
      </c>
      <c r="I25" s="351">
        <v>2319</v>
      </c>
      <c r="J25" s="82"/>
    </row>
    <row r="26" spans="3:10" s="34" customFormat="1" ht="15" customHeight="1">
      <c r="C26" s="104"/>
      <c r="D26" s="365" t="s">
        <v>287</v>
      </c>
      <c r="E26" s="102"/>
      <c r="F26" s="236">
        <v>5558</v>
      </c>
      <c r="G26" s="351"/>
      <c r="H26" s="236">
        <v>5558</v>
      </c>
      <c r="I26" s="351"/>
      <c r="J26" s="82"/>
    </row>
    <row r="27" spans="3:10" s="34" customFormat="1" ht="15" customHeight="1">
      <c r="C27" s="104"/>
      <c r="D27" s="365" t="s">
        <v>288</v>
      </c>
      <c r="E27" s="102"/>
      <c r="F27" s="236">
        <v>-410</v>
      </c>
      <c r="G27" s="351">
        <v>-1776</v>
      </c>
      <c r="H27" s="236">
        <v>-410</v>
      </c>
      <c r="I27" s="351">
        <v>-1776</v>
      </c>
      <c r="J27" s="82"/>
    </row>
    <row r="28" spans="3:10" s="34" customFormat="1" ht="15" customHeight="1">
      <c r="C28" s="104"/>
      <c r="D28" s="365" t="s">
        <v>289</v>
      </c>
      <c r="E28" s="102"/>
      <c r="F28" s="236">
        <v>22943</v>
      </c>
      <c r="G28" s="351">
        <v>24076</v>
      </c>
      <c r="H28" s="236">
        <v>22943</v>
      </c>
      <c r="I28" s="351">
        <v>24076</v>
      </c>
      <c r="J28" s="82"/>
    </row>
    <row r="29" spans="3:10" s="34" customFormat="1" ht="15" customHeight="1">
      <c r="C29" s="104"/>
      <c r="D29" s="365" t="s">
        <v>290</v>
      </c>
      <c r="E29" s="102"/>
      <c r="F29" s="236">
        <v>-51597</v>
      </c>
      <c r="G29" s="351">
        <v>-54351</v>
      </c>
      <c r="H29" s="236">
        <v>0</v>
      </c>
      <c r="I29" s="351">
        <v>0</v>
      </c>
      <c r="J29" s="82"/>
    </row>
    <row r="30" spans="3:10" s="34" customFormat="1" ht="15" customHeight="1">
      <c r="C30" s="104"/>
      <c r="D30" s="365" t="s">
        <v>291</v>
      </c>
      <c r="E30" s="102"/>
      <c r="F30" s="236">
        <v>1850862</v>
      </c>
      <c r="G30" s="351">
        <v>2234354</v>
      </c>
      <c r="H30" s="236">
        <v>44988</v>
      </c>
      <c r="I30" s="351">
        <v>71463</v>
      </c>
      <c r="J30" s="82"/>
    </row>
    <row r="31" spans="3:10" s="34" customFormat="1" ht="15" customHeight="1">
      <c r="C31" s="104"/>
      <c r="D31" s="365" t="s">
        <v>298</v>
      </c>
      <c r="E31" s="102"/>
      <c r="F31" s="236">
        <v>-1996538</v>
      </c>
      <c r="G31" s="351">
        <v>-2434182</v>
      </c>
      <c r="H31" s="236">
        <v>-94294</v>
      </c>
      <c r="I31" s="351">
        <v>-170631</v>
      </c>
      <c r="J31" s="82"/>
    </row>
    <row r="32" spans="3:10" s="34" customFormat="1" ht="15" customHeight="1">
      <c r="C32" s="104"/>
      <c r="D32" s="365" t="s">
        <v>292</v>
      </c>
      <c r="E32" s="102"/>
      <c r="F32" s="236">
        <v>-5402</v>
      </c>
      <c r="G32" s="351">
        <v>-2119</v>
      </c>
      <c r="H32" s="236">
        <v>-43242</v>
      </c>
      <c r="I32" s="351">
        <v>-27230</v>
      </c>
      <c r="J32" s="82"/>
    </row>
    <row r="33" spans="1:11" s="34" customFormat="1" ht="15" customHeight="1">
      <c r="C33" s="104"/>
      <c r="D33" s="365" t="s">
        <v>293</v>
      </c>
      <c r="E33" s="102"/>
      <c r="F33" s="236">
        <v>91317</v>
      </c>
      <c r="G33" s="351">
        <v>104269</v>
      </c>
      <c r="H33" s="236">
        <v>91317</v>
      </c>
      <c r="I33" s="351">
        <v>104107</v>
      </c>
      <c r="J33" s="82"/>
    </row>
    <row r="34" spans="1:11" s="34" customFormat="1" ht="15" customHeight="1">
      <c r="C34" s="104"/>
      <c r="D34" s="365" t="s">
        <v>294</v>
      </c>
      <c r="E34" s="102"/>
      <c r="F34" s="236">
        <v>-8305</v>
      </c>
      <c r="G34" s="351">
        <v>5953</v>
      </c>
      <c r="H34" s="236">
        <v>-8305</v>
      </c>
      <c r="I34" s="351">
        <v>5953</v>
      </c>
      <c r="J34" s="82"/>
    </row>
    <row r="35" spans="1:11" s="34" customFormat="1" ht="15" customHeight="1">
      <c r="C35" s="104"/>
      <c r="D35" s="365" t="s">
        <v>295</v>
      </c>
      <c r="E35" s="102"/>
      <c r="F35" s="236">
        <v>4</v>
      </c>
      <c r="G35" s="351">
        <v>-37</v>
      </c>
      <c r="H35" s="236">
        <v>0</v>
      </c>
      <c r="I35" s="351">
        <v>-37</v>
      </c>
      <c r="J35" s="82"/>
    </row>
    <row r="36" spans="1:11" s="34" customFormat="1" ht="15" customHeight="1">
      <c r="C36" s="111"/>
      <c r="D36" s="370" t="s">
        <v>299</v>
      </c>
      <c r="E36" s="366"/>
      <c r="F36" s="349">
        <v>1161105</v>
      </c>
      <c r="G36" s="367">
        <v>1187328</v>
      </c>
      <c r="H36" s="349">
        <v>1230521</v>
      </c>
      <c r="I36" s="367">
        <v>1282684</v>
      </c>
      <c r="J36" s="82"/>
    </row>
    <row r="37" spans="1:11" s="34" customFormat="1" ht="15" customHeight="1">
      <c r="C37" s="264"/>
      <c r="D37" s="1634" t="s">
        <v>300</v>
      </c>
      <c r="E37" s="1634"/>
      <c r="F37" s="236"/>
      <c r="G37" s="351"/>
      <c r="H37" s="236"/>
      <c r="I37" s="351"/>
      <c r="J37" s="82"/>
    </row>
    <row r="38" spans="1:11" s="34" customFormat="1" ht="15" customHeight="1">
      <c r="C38" s="113"/>
      <c r="D38" s="1633" t="s">
        <v>301</v>
      </c>
      <c r="E38" s="1634"/>
      <c r="F38" s="236">
        <v>-69705</v>
      </c>
      <c r="G38" s="351">
        <v>11178</v>
      </c>
      <c r="H38" s="236">
        <v>-33518</v>
      </c>
      <c r="I38" s="351">
        <v>-16365</v>
      </c>
      <c r="J38" s="82"/>
    </row>
    <row r="39" spans="1:11" s="34" customFormat="1" ht="15" customHeight="1">
      <c r="C39" s="113"/>
      <c r="D39" s="365" t="s">
        <v>302</v>
      </c>
      <c r="E39" s="113"/>
      <c r="F39" s="236">
        <v>-56945</v>
      </c>
      <c r="G39" s="351">
        <v>-85931</v>
      </c>
      <c r="H39" s="236">
        <v>-78000</v>
      </c>
      <c r="I39" s="351">
        <v>-81488</v>
      </c>
      <c r="J39" s="82"/>
    </row>
    <row r="40" spans="1:11" s="34" customFormat="1" ht="15" customHeight="1">
      <c r="C40" s="111"/>
      <c r="D40" s="368" t="s">
        <v>303</v>
      </c>
      <c r="E40" s="258"/>
      <c r="F40" s="352">
        <v>1034454</v>
      </c>
      <c r="G40" s="353">
        <v>1112575</v>
      </c>
      <c r="H40" s="352">
        <v>1119003</v>
      </c>
      <c r="I40" s="353">
        <v>1184831</v>
      </c>
      <c r="J40" s="82"/>
    </row>
    <row r="41" spans="1:11" s="34" customFormat="1" ht="15" customHeight="1">
      <c r="C41" s="111"/>
      <c r="D41" s="217"/>
      <c r="E41" s="217"/>
      <c r="F41" s="159"/>
      <c r="G41" s="265"/>
      <c r="H41" s="159"/>
      <c r="I41" s="265"/>
      <c r="J41" s="82"/>
    </row>
    <row r="42" spans="1:11" s="88" customFormat="1" ht="18.649999999999999" customHeight="1">
      <c r="A42" s="261"/>
      <c r="B42" s="261"/>
      <c r="C42" s="1635"/>
      <c r="D42" s="1635"/>
      <c r="E42" s="1635"/>
      <c r="J42" s="1"/>
      <c r="K42" s="1"/>
    </row>
  </sheetData>
  <mergeCells count="10">
    <mergeCell ref="D38:E38"/>
    <mergeCell ref="C42:E42"/>
    <mergeCell ref="A8:D8"/>
    <mergeCell ref="D37:E37"/>
    <mergeCell ref="C1:J1"/>
    <mergeCell ref="F6:G6"/>
    <mergeCell ref="H6:I6"/>
    <mergeCell ref="A16:D16"/>
    <mergeCell ref="C17:E17"/>
    <mergeCell ref="A4:E4"/>
  </mergeCells>
  <pageMargins left="0.7" right="0.7" top="0.75" bottom="0.75" header="0.3" footer="0.3"/>
  <pageSetup paperSize="9" scale="73" orientation="landscape"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9596-D7FA-4521-BBD5-6F9761695E07}">
  <sheetPr>
    <pageSetUpPr fitToPage="1"/>
  </sheetPr>
  <dimension ref="A1:K24"/>
  <sheetViews>
    <sheetView showGridLines="0" workbookViewId="0">
      <selection activeCell="D21" sqref="D21"/>
    </sheetView>
  </sheetViews>
  <sheetFormatPr defaultColWidth="8.90625" defaultRowHeight="13"/>
  <cols>
    <col min="1" max="1" width="3.90625" style="1" customWidth="1"/>
    <col min="2" max="2" width="1.36328125" style="1" customWidth="1"/>
    <col min="3" max="3" width="4.90625" style="1" customWidth="1"/>
    <col min="4" max="4" width="30.1796875" style="1" customWidth="1"/>
    <col min="5" max="5" width="50.1796875" style="1" customWidth="1"/>
    <col min="6" max="9" width="12.81640625" style="88" customWidth="1"/>
    <col min="10" max="10" width="11.81640625" style="1" customWidth="1"/>
    <col min="11" max="11" width="8.90625" style="1"/>
    <col min="12" max="12" width="32.81640625" style="1" customWidth="1"/>
    <col min="13" max="16384" width="8.90625" style="1"/>
  </cols>
  <sheetData>
    <row r="1" spans="1:11" ht="13.25" customHeight="1">
      <c r="C1" s="1540"/>
      <c r="D1" s="1540"/>
      <c r="E1" s="1540"/>
      <c r="F1" s="1540"/>
      <c r="G1" s="1540"/>
      <c r="H1" s="1540"/>
      <c r="I1" s="1540"/>
      <c r="J1" s="1540"/>
    </row>
    <row r="2" spans="1:11" ht="13.25" customHeight="1">
      <c r="C2" s="81"/>
      <c r="D2" s="81"/>
      <c r="E2" s="81"/>
      <c r="F2" s="81"/>
      <c r="G2" s="81"/>
      <c r="H2" s="81"/>
      <c r="I2" s="81"/>
      <c r="J2" s="81"/>
    </row>
    <row r="3" spans="1:11" ht="13.25" customHeight="1">
      <c r="C3" s="81"/>
      <c r="D3" s="81"/>
      <c r="E3" s="81"/>
      <c r="F3" s="81"/>
      <c r="G3" s="81"/>
      <c r="H3" s="81"/>
      <c r="I3" s="81"/>
      <c r="J3" s="81"/>
    </row>
    <row r="4" spans="1:11" ht="29.4" customHeight="1">
      <c r="A4" s="1590" t="s">
        <v>80</v>
      </c>
      <c r="B4" s="1629"/>
      <c r="C4" s="1629"/>
      <c r="D4" s="1629"/>
      <c r="E4" s="1629"/>
      <c r="F4" s="87"/>
      <c r="G4" s="87"/>
      <c r="H4" s="87"/>
      <c r="I4" s="87"/>
      <c r="J4" s="84"/>
      <c r="K4" s="84"/>
    </row>
    <row r="5" spans="1:11" ht="15" customHeight="1">
      <c r="A5" s="93"/>
      <c r="B5" s="93"/>
      <c r="C5" s="93"/>
      <c r="D5" s="93"/>
      <c r="E5" s="93"/>
      <c r="F5" s="87"/>
      <c r="G5" s="87"/>
      <c r="H5" s="87"/>
      <c r="I5" s="87"/>
      <c r="J5" s="84"/>
      <c r="K5" s="84"/>
    </row>
    <row r="6" spans="1:11" ht="15" customHeight="1">
      <c r="C6" s="80"/>
      <c r="D6" s="84"/>
      <c r="E6" s="84"/>
      <c r="F6" s="1600" t="s">
        <v>44</v>
      </c>
      <c r="G6" s="1600"/>
      <c r="H6" s="1600" t="s">
        <v>43</v>
      </c>
      <c r="I6" s="1600"/>
      <c r="J6" s="80"/>
    </row>
    <row r="7" spans="1:11" ht="26.4" customHeight="1" thickBot="1">
      <c r="C7" s="196"/>
      <c r="D7" s="197"/>
      <c r="E7" s="197"/>
      <c r="F7" s="255" t="s">
        <v>168</v>
      </c>
      <c r="G7" s="256" t="s">
        <v>169</v>
      </c>
      <c r="H7" s="255" t="s">
        <v>168</v>
      </c>
      <c r="I7" s="256" t="s">
        <v>169</v>
      </c>
      <c r="J7" s="82"/>
    </row>
    <row r="8" spans="1:11" s="34" customFormat="1" ht="15" customHeight="1">
      <c r="A8" s="1627" t="s">
        <v>265</v>
      </c>
      <c r="B8" s="1627"/>
      <c r="C8" s="1627"/>
      <c r="D8" s="1627"/>
      <c r="E8" s="1627"/>
      <c r="F8" s="349"/>
      <c r="G8" s="350"/>
      <c r="H8" s="349"/>
      <c r="I8" s="350"/>
      <c r="J8" s="82"/>
    </row>
    <row r="9" spans="1:11" s="34" customFormat="1" ht="15" customHeight="1">
      <c r="C9" s="1608" t="s">
        <v>266</v>
      </c>
      <c r="D9" s="1608"/>
      <c r="E9" s="1608"/>
      <c r="F9" s="236"/>
      <c r="G9" s="351"/>
      <c r="H9" s="236"/>
      <c r="I9" s="351"/>
      <c r="J9" s="82"/>
    </row>
    <row r="10" spans="1:11" s="34" customFormat="1" ht="15" customHeight="1">
      <c r="C10" s="264"/>
      <c r="D10" s="347" t="s">
        <v>267</v>
      </c>
      <c r="E10" s="102"/>
      <c r="F10" s="236">
        <v>-2784</v>
      </c>
      <c r="G10" s="351">
        <v>-5277</v>
      </c>
      <c r="H10" s="236">
        <v>3485</v>
      </c>
      <c r="I10" s="351">
        <v>-4215</v>
      </c>
      <c r="J10" s="82"/>
    </row>
    <row r="11" spans="1:11" s="34" customFormat="1" ht="15" customHeight="1">
      <c r="D11" s="348" t="s">
        <v>178</v>
      </c>
      <c r="E11" s="102"/>
      <c r="F11" s="236">
        <v>0</v>
      </c>
      <c r="G11" s="351">
        <v>-3901</v>
      </c>
      <c r="H11" s="236">
        <v>0</v>
      </c>
      <c r="I11" s="351">
        <v>0</v>
      </c>
      <c r="J11" s="82"/>
    </row>
    <row r="12" spans="1:11" s="34" customFormat="1" ht="15" customHeight="1">
      <c r="C12" s="104"/>
      <c r="D12" s="347" t="s">
        <v>268</v>
      </c>
      <c r="E12" s="102"/>
      <c r="F12" s="236">
        <v>-551</v>
      </c>
      <c r="G12" s="351">
        <v>5950</v>
      </c>
      <c r="H12" s="236">
        <v>-3633</v>
      </c>
      <c r="I12" s="351">
        <v>5540</v>
      </c>
      <c r="J12" s="82"/>
    </row>
    <row r="13" spans="1:11" s="34" customFormat="1" ht="15" customHeight="1">
      <c r="C13" s="104"/>
      <c r="D13" s="347" t="s">
        <v>271</v>
      </c>
      <c r="E13" s="102"/>
      <c r="F13" s="236">
        <v>271812</v>
      </c>
      <c r="G13" s="351">
        <v>283331</v>
      </c>
      <c r="H13" s="236">
        <v>263917</v>
      </c>
      <c r="I13" s="351">
        <v>280960</v>
      </c>
      <c r="J13" s="82"/>
    </row>
    <row r="14" spans="1:11" s="34" customFormat="1" ht="15" customHeight="1">
      <c r="C14" s="104"/>
      <c r="D14" s="347" t="s">
        <v>269</v>
      </c>
      <c r="E14" s="102"/>
      <c r="F14" s="236"/>
      <c r="G14" s="351">
        <v>-133</v>
      </c>
      <c r="H14" s="236"/>
      <c r="I14" s="351">
        <v>-133</v>
      </c>
      <c r="J14" s="82"/>
    </row>
    <row r="15" spans="1:11" s="34" customFormat="1" ht="15" customHeight="1">
      <c r="C15" s="104"/>
      <c r="D15" s="347" t="s">
        <v>270</v>
      </c>
      <c r="E15" s="102"/>
      <c r="F15" s="236">
        <v>-7210</v>
      </c>
      <c r="G15" s="351">
        <v>2784</v>
      </c>
      <c r="H15" s="236">
        <v>-8426</v>
      </c>
      <c r="I15" s="351">
        <v>-3485</v>
      </c>
      <c r="J15" s="82"/>
    </row>
    <row r="16" spans="1:11" s="34" customFormat="1" ht="15" customHeight="1">
      <c r="C16" s="257"/>
      <c r="D16" s="258"/>
      <c r="E16" s="258"/>
      <c r="F16" s="352">
        <v>261267</v>
      </c>
      <c r="G16" s="353">
        <v>282755</v>
      </c>
      <c r="H16" s="352">
        <v>255343</v>
      </c>
      <c r="I16" s="353">
        <v>278667</v>
      </c>
      <c r="J16" s="82"/>
    </row>
    <row r="17" spans="1:11" s="34" customFormat="1" ht="15" customHeight="1">
      <c r="C17" s="264"/>
      <c r="D17" s="102"/>
      <c r="E17" s="102"/>
      <c r="F17" s="236"/>
      <c r="G17" s="351"/>
      <c r="H17" s="236"/>
      <c r="I17" s="351"/>
      <c r="J17" s="82"/>
    </row>
    <row r="18" spans="1:11" s="34" customFormat="1" ht="15" customHeight="1">
      <c r="C18" s="1608" t="s">
        <v>272</v>
      </c>
      <c r="D18" s="1608"/>
      <c r="E18" s="1608"/>
      <c r="F18" s="236"/>
      <c r="G18" s="351"/>
      <c r="H18" s="236"/>
      <c r="I18" s="351"/>
      <c r="J18" s="82"/>
    </row>
    <row r="19" spans="1:11" s="34" customFormat="1" ht="15" customHeight="1">
      <c r="C19" s="113"/>
      <c r="D19" s="1634" t="s">
        <v>273</v>
      </c>
      <c r="E19" s="1634"/>
      <c r="F19" s="236">
        <v>139857</v>
      </c>
      <c r="G19" s="351">
        <v>201651</v>
      </c>
      <c r="H19" s="236">
        <v>5235</v>
      </c>
      <c r="I19" s="351">
        <v>0</v>
      </c>
      <c r="J19" s="82"/>
    </row>
    <row r="20" spans="1:11" s="34" customFormat="1" ht="15" customHeight="1">
      <c r="C20" s="113"/>
      <c r="D20" s="347" t="s">
        <v>296</v>
      </c>
      <c r="E20" s="113"/>
      <c r="F20" s="236">
        <v>1996538</v>
      </c>
      <c r="G20" s="351">
        <v>2434182</v>
      </c>
      <c r="H20" s="236">
        <v>94294</v>
      </c>
      <c r="I20" s="351">
        <v>170631</v>
      </c>
      <c r="J20" s="82"/>
    </row>
    <row r="21" spans="1:11" s="34" customFormat="1" ht="15" customHeight="1">
      <c r="C21" s="104"/>
      <c r="D21" s="347" t="s">
        <v>297</v>
      </c>
      <c r="E21" s="102"/>
      <c r="F21" s="236">
        <v>-190959</v>
      </c>
      <c r="G21" s="351">
        <v>-139857</v>
      </c>
      <c r="H21" s="236">
        <v>-5419</v>
      </c>
      <c r="I21" s="351">
        <v>-5235</v>
      </c>
      <c r="J21" s="82"/>
    </row>
    <row r="22" spans="1:11" s="34" customFormat="1" ht="15" customHeight="1">
      <c r="C22" s="257"/>
      <c r="D22" s="258"/>
      <c r="E22" s="258"/>
      <c r="F22" s="352">
        <v>1945435</v>
      </c>
      <c r="G22" s="353">
        <v>2495975</v>
      </c>
      <c r="H22" s="352">
        <v>94110</v>
      </c>
      <c r="I22" s="353">
        <v>165396</v>
      </c>
      <c r="J22" s="82"/>
    </row>
    <row r="23" spans="1:11" s="34" customFormat="1" ht="15" customHeight="1">
      <c r="C23" s="111"/>
      <c r="D23" s="217"/>
      <c r="E23" s="217"/>
      <c r="F23" s="159"/>
      <c r="G23" s="265"/>
      <c r="H23" s="159"/>
      <c r="I23" s="265"/>
      <c r="J23" s="82"/>
    </row>
    <row r="24" spans="1:11" s="88" customFormat="1" ht="18.649999999999999" customHeight="1">
      <c r="A24" s="261"/>
      <c r="B24" s="261"/>
      <c r="C24" s="1635"/>
      <c r="D24" s="1635"/>
      <c r="E24" s="1635"/>
      <c r="J24" s="1"/>
      <c r="K24" s="1"/>
    </row>
  </sheetData>
  <mergeCells count="9">
    <mergeCell ref="C24:E24"/>
    <mergeCell ref="C9:E9"/>
    <mergeCell ref="C18:E18"/>
    <mergeCell ref="D19:E19"/>
    <mergeCell ref="C1:J1"/>
    <mergeCell ref="F6:G6"/>
    <mergeCell ref="H6:I6"/>
    <mergeCell ref="A4:E4"/>
    <mergeCell ref="A8:E8"/>
  </mergeCells>
  <pageMargins left="0.7" right="0.7" top="0.75" bottom="0.75" header="0.3" footer="0.3"/>
  <pageSetup paperSize="9" scale="85" orientation="landscape"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77C9A-0011-4361-9A61-FA8D54908B83}">
  <sheetPr>
    <pageSetUpPr fitToPage="1"/>
  </sheetPr>
  <dimension ref="A4:R33"/>
  <sheetViews>
    <sheetView showGridLines="0" topLeftCell="A7" workbookViewId="0">
      <selection activeCell="Q25" sqref="Q25"/>
    </sheetView>
  </sheetViews>
  <sheetFormatPr defaultColWidth="8.90625" defaultRowHeight="13"/>
  <cols>
    <col min="1" max="1" width="4" style="74" customWidth="1"/>
    <col min="2" max="2" width="4.453125" style="74" customWidth="1"/>
    <col min="3" max="3" width="15.453125" style="74" customWidth="1"/>
    <col min="4" max="5" width="19.1796875" style="74" customWidth="1"/>
    <col min="6" max="15" width="10.81640625" style="74" customWidth="1"/>
    <col min="16" max="16" width="11.81640625" style="74" customWidth="1"/>
    <col min="17" max="16384" width="8.90625" style="74"/>
  </cols>
  <sheetData>
    <row r="4" spans="1:18" ht="33" customHeight="1">
      <c r="A4" s="1645" t="s">
        <v>58</v>
      </c>
      <c r="B4" s="1645"/>
      <c r="C4" s="1645"/>
      <c r="D4" s="1645"/>
      <c r="E4" s="1645"/>
      <c r="F4" s="1645"/>
      <c r="G4" s="1645"/>
      <c r="H4" s="1645"/>
      <c r="I4" s="1645"/>
      <c r="J4" s="1645"/>
      <c r="K4" s="1645"/>
      <c r="L4" s="1645"/>
      <c r="M4" s="1645"/>
      <c r="N4" s="1645"/>
      <c r="O4" s="1645"/>
      <c r="P4" s="73"/>
      <c r="Q4" s="73"/>
      <c r="R4" s="73"/>
    </row>
    <row r="5" spans="1:18" ht="15" customHeight="1">
      <c r="A5" s="72"/>
      <c r="B5" s="73"/>
      <c r="C5" s="73"/>
      <c r="D5" s="73"/>
      <c r="E5" s="73"/>
      <c r="F5" s="1641" t="s">
        <v>243</v>
      </c>
      <c r="G5" s="1641" t="s">
        <v>244</v>
      </c>
      <c r="H5" s="1641" t="s">
        <v>245</v>
      </c>
      <c r="I5" s="1641" t="s">
        <v>246</v>
      </c>
      <c r="J5" s="1641" t="s">
        <v>247</v>
      </c>
      <c r="K5" s="1641" t="s">
        <v>248</v>
      </c>
      <c r="L5" s="1641" t="s">
        <v>249</v>
      </c>
      <c r="M5" s="1641" t="s">
        <v>635</v>
      </c>
      <c r="N5" s="1641" t="s">
        <v>250</v>
      </c>
      <c r="O5" s="1641" t="s">
        <v>251</v>
      </c>
      <c r="P5" s="72"/>
    </row>
    <row r="6" spans="1:18" ht="15" customHeight="1">
      <c r="A6" s="72"/>
      <c r="B6" s="73"/>
      <c r="C6" s="73"/>
      <c r="D6" s="73"/>
      <c r="E6" s="73"/>
      <c r="F6" s="1641"/>
      <c r="G6" s="1641"/>
      <c r="H6" s="1641"/>
      <c r="I6" s="1641"/>
      <c r="J6" s="1641"/>
      <c r="K6" s="1641"/>
      <c r="L6" s="1641"/>
      <c r="M6" s="1641"/>
      <c r="N6" s="1641"/>
      <c r="O6" s="1641"/>
      <c r="P6" s="72"/>
    </row>
    <row r="7" spans="1:18" ht="15" customHeight="1">
      <c r="A7" s="72"/>
      <c r="B7" s="73"/>
      <c r="C7" s="73"/>
      <c r="D7" s="73"/>
      <c r="E7" s="73"/>
      <c r="F7" s="1641"/>
      <c r="G7" s="1641"/>
      <c r="H7" s="1641"/>
      <c r="I7" s="1641"/>
      <c r="J7" s="1641"/>
      <c r="K7" s="1641"/>
      <c r="L7" s="1641"/>
      <c r="M7" s="1641"/>
      <c r="N7" s="1641"/>
      <c r="O7" s="1641"/>
      <c r="P7" s="72"/>
    </row>
    <row r="8" spans="1:18" ht="25.25" customHeight="1" thickBot="1">
      <c r="A8" s="72"/>
      <c r="B8" s="198"/>
      <c r="C8" s="198"/>
      <c r="D8" s="198"/>
      <c r="E8" s="198"/>
      <c r="F8" s="1641"/>
      <c r="G8" s="1641"/>
      <c r="H8" s="1641"/>
      <c r="I8" s="1641"/>
      <c r="J8" s="1641"/>
      <c r="K8" s="1641"/>
      <c r="L8" s="1641"/>
      <c r="M8" s="1641"/>
      <c r="N8" s="1641"/>
      <c r="O8" s="1641"/>
      <c r="P8" s="72"/>
    </row>
    <row r="9" spans="1:18" ht="15" customHeight="1">
      <c r="A9" s="354" t="s">
        <v>45</v>
      </c>
      <c r="B9" s="1642" t="s">
        <v>225</v>
      </c>
      <c r="C9" s="1643"/>
      <c r="D9" s="1643"/>
      <c r="E9" s="304"/>
      <c r="F9" s="330"/>
      <c r="G9" s="330"/>
      <c r="H9" s="330"/>
      <c r="I9" s="330"/>
      <c r="J9" s="330"/>
      <c r="K9" s="330"/>
      <c r="L9" s="330"/>
      <c r="M9" s="330"/>
      <c r="N9" s="331"/>
      <c r="O9" s="331"/>
      <c r="P9" s="72"/>
    </row>
    <row r="10" spans="1:18" ht="15" customHeight="1">
      <c r="A10" s="72"/>
      <c r="B10" s="1638" t="s">
        <v>253</v>
      </c>
      <c r="C10" s="1638"/>
      <c r="D10" s="1638"/>
      <c r="E10" s="1638"/>
      <c r="F10" s="330"/>
      <c r="G10" s="330"/>
      <c r="H10" s="330"/>
      <c r="I10" s="330"/>
      <c r="J10" s="330"/>
      <c r="K10" s="330"/>
      <c r="L10" s="330"/>
      <c r="M10" s="330"/>
      <c r="N10" s="331"/>
      <c r="O10" s="331"/>
      <c r="P10" s="72"/>
    </row>
    <row r="11" spans="1:18" ht="12" customHeight="1">
      <c r="A11" s="72"/>
      <c r="C11" s="77">
        <v>2021</v>
      </c>
      <c r="F11" s="1644"/>
      <c r="G11" s="1644"/>
      <c r="H11" s="1644"/>
      <c r="I11" s="1644"/>
      <c r="J11" s="1644"/>
      <c r="K11" s="1644"/>
      <c r="L11" s="1644"/>
      <c r="M11" s="1644"/>
      <c r="N11" s="1644"/>
      <c r="O11" s="1644"/>
      <c r="P11" s="72"/>
    </row>
    <row r="12" spans="1:18" ht="12" customHeight="1">
      <c r="A12" s="72"/>
      <c r="C12" s="307" t="s">
        <v>254</v>
      </c>
      <c r="D12" s="1639" t="s">
        <v>255</v>
      </c>
      <c r="E12" s="1639"/>
      <c r="F12" s="632">
        <v>6555</v>
      </c>
      <c r="G12" s="633">
        <v>268</v>
      </c>
      <c r="H12" s="634">
        <v>43</v>
      </c>
      <c r="I12" s="634">
        <v>6866</v>
      </c>
      <c r="J12" s="634">
        <v>0</v>
      </c>
      <c r="K12" s="634">
        <v>9800</v>
      </c>
      <c r="L12" s="634">
        <v>9800</v>
      </c>
      <c r="M12" s="634">
        <v>16666</v>
      </c>
      <c r="N12" s="634">
        <v>0</v>
      </c>
      <c r="O12" s="635">
        <v>82980</v>
      </c>
      <c r="P12" s="72"/>
      <c r="Q12" s="71"/>
    </row>
    <row r="13" spans="1:18" ht="12" customHeight="1">
      <c r="A13" s="72"/>
      <c r="C13" s="307" t="s">
        <v>256</v>
      </c>
      <c r="D13" s="1640" t="s">
        <v>257</v>
      </c>
      <c r="E13" s="1640"/>
      <c r="F13" s="636">
        <v>3412</v>
      </c>
      <c r="G13" s="637">
        <v>158</v>
      </c>
      <c r="H13" s="638">
        <v>188</v>
      </c>
      <c r="I13" s="638">
        <v>3758</v>
      </c>
      <c r="J13" s="638">
        <v>0</v>
      </c>
      <c r="K13" s="638">
        <v>0</v>
      </c>
      <c r="L13" s="638">
        <v>0</v>
      </c>
      <c r="M13" s="638">
        <v>3758</v>
      </c>
      <c r="N13" s="638">
        <v>806</v>
      </c>
      <c r="O13" s="639">
        <v>24210</v>
      </c>
      <c r="P13" s="72"/>
    </row>
    <row r="14" spans="1:18" ht="6" customHeight="1">
      <c r="A14" s="72"/>
      <c r="C14" s="292"/>
      <c r="D14" s="293"/>
      <c r="E14" s="305"/>
      <c r="F14" s="339"/>
      <c r="G14" s="339"/>
      <c r="H14" s="339"/>
      <c r="I14" s="339"/>
      <c r="J14" s="339"/>
      <c r="K14" s="339"/>
      <c r="L14" s="339"/>
      <c r="M14" s="339"/>
      <c r="N14" s="339"/>
      <c r="O14" s="339"/>
      <c r="P14" s="72"/>
    </row>
    <row r="15" spans="1:18" ht="12" customHeight="1">
      <c r="A15" s="72"/>
      <c r="C15" s="294"/>
      <c r="D15" s="294"/>
      <c r="E15" s="294"/>
      <c r="F15" s="340">
        <v>9967</v>
      </c>
      <c r="G15" s="340">
        <v>426</v>
      </c>
      <c r="H15" s="340">
        <v>231</v>
      </c>
      <c r="I15" s="340">
        <v>10624</v>
      </c>
      <c r="J15" s="340">
        <v>0</v>
      </c>
      <c r="K15" s="340">
        <v>9800</v>
      </c>
      <c r="L15" s="340">
        <v>9800</v>
      </c>
      <c r="M15" s="340">
        <v>20424</v>
      </c>
      <c r="N15" s="341">
        <v>806</v>
      </c>
      <c r="O15" s="340">
        <v>107190</v>
      </c>
      <c r="P15" s="72"/>
    </row>
    <row r="16" spans="1:18" ht="12" customHeight="1">
      <c r="A16" s="72"/>
      <c r="C16" s="77">
        <v>2020</v>
      </c>
      <c r="F16" s="300"/>
      <c r="G16" s="300"/>
      <c r="H16" s="300"/>
      <c r="I16" s="300"/>
      <c r="J16" s="300"/>
      <c r="K16" s="300"/>
      <c r="L16" s="300"/>
      <c r="M16" s="300"/>
      <c r="N16" s="301"/>
      <c r="O16" s="300"/>
      <c r="P16" s="72"/>
    </row>
    <row r="17" spans="1:16" ht="12" customHeight="1">
      <c r="A17" s="72"/>
      <c r="C17" s="307" t="s">
        <v>254</v>
      </c>
      <c r="D17" s="1639" t="s">
        <v>255</v>
      </c>
      <c r="E17" s="1639"/>
      <c r="F17" s="342">
        <v>6297</v>
      </c>
      <c r="G17" s="343">
        <v>257</v>
      </c>
      <c r="H17" s="343">
        <v>46</v>
      </c>
      <c r="I17" s="343">
        <v>6600</v>
      </c>
      <c r="J17" s="343">
        <v>0</v>
      </c>
      <c r="K17" s="343">
        <v>9900</v>
      </c>
      <c r="L17" s="332">
        <v>9900</v>
      </c>
      <c r="M17" s="332">
        <v>16500</v>
      </c>
      <c r="N17" s="333">
        <v>0</v>
      </c>
      <c r="O17" s="334">
        <v>84570</v>
      </c>
      <c r="P17" s="72"/>
    </row>
    <row r="18" spans="1:16" ht="12" customHeight="1">
      <c r="A18" s="72"/>
      <c r="C18" s="307" t="s">
        <v>256</v>
      </c>
      <c r="D18" s="1640" t="s">
        <v>257</v>
      </c>
      <c r="E18" s="1640"/>
      <c r="F18" s="335">
        <v>3328</v>
      </c>
      <c r="G18" s="336">
        <v>153</v>
      </c>
      <c r="H18" s="336">
        <v>165</v>
      </c>
      <c r="I18" s="336">
        <v>3646</v>
      </c>
      <c r="J18" s="336">
        <v>0</v>
      </c>
      <c r="K18" s="336">
        <v>2100</v>
      </c>
      <c r="L18" s="336">
        <v>2100</v>
      </c>
      <c r="M18" s="336">
        <v>5746</v>
      </c>
      <c r="N18" s="337">
        <v>715</v>
      </c>
      <c r="O18" s="338">
        <v>24916</v>
      </c>
      <c r="P18" s="72"/>
    </row>
    <row r="19" spans="1:16" ht="12" customHeight="1">
      <c r="A19" s="72"/>
      <c r="C19" s="292"/>
      <c r="D19" s="293"/>
      <c r="E19" s="305"/>
      <c r="F19" s="344"/>
      <c r="G19" s="344"/>
      <c r="H19" s="344"/>
      <c r="I19" s="344"/>
      <c r="J19" s="344"/>
      <c r="K19" s="344"/>
      <c r="L19" s="344"/>
      <c r="M19" s="344"/>
      <c r="N19" s="344"/>
      <c r="O19" s="344"/>
      <c r="P19" s="304"/>
    </row>
    <row r="20" spans="1:16" ht="12" customHeight="1">
      <c r="A20" s="72"/>
      <c r="C20" s="294"/>
      <c r="D20" s="294"/>
      <c r="E20" s="294"/>
      <c r="F20" s="344">
        <v>9625</v>
      </c>
      <c r="G20" s="344">
        <v>410</v>
      </c>
      <c r="H20" s="344">
        <v>211</v>
      </c>
      <c r="I20" s="344">
        <v>10246</v>
      </c>
      <c r="J20" s="344">
        <v>0</v>
      </c>
      <c r="K20" s="344">
        <v>12000</v>
      </c>
      <c r="L20" s="344">
        <v>12000</v>
      </c>
      <c r="M20" s="344">
        <v>22246</v>
      </c>
      <c r="N20" s="344">
        <v>715</v>
      </c>
      <c r="O20" s="344">
        <v>109486</v>
      </c>
      <c r="P20" s="304"/>
    </row>
    <row r="21" spans="1:16" ht="12" customHeight="1">
      <c r="A21" s="72"/>
      <c r="C21" s="329"/>
      <c r="D21" s="329"/>
      <c r="E21" s="329"/>
      <c r="F21" s="346"/>
      <c r="G21" s="346"/>
      <c r="H21" s="346"/>
      <c r="I21" s="346"/>
      <c r="J21" s="346"/>
      <c r="K21" s="346"/>
      <c r="L21" s="346"/>
      <c r="M21" s="346"/>
      <c r="N21" s="346"/>
      <c r="O21" s="346"/>
      <c r="P21" s="304"/>
    </row>
    <row r="22" spans="1:16" ht="12" customHeight="1">
      <c r="A22" s="72"/>
      <c r="B22" s="1638" t="s">
        <v>226</v>
      </c>
      <c r="C22" s="1638"/>
      <c r="D22" s="1638"/>
      <c r="E22" s="1638"/>
      <c r="F22" s="346"/>
      <c r="G22" s="346"/>
      <c r="H22" s="346"/>
      <c r="I22" s="346"/>
      <c r="J22" s="346"/>
      <c r="K22" s="346"/>
      <c r="L22" s="346"/>
      <c r="M22" s="346"/>
      <c r="N22" s="346"/>
      <c r="O22" s="346"/>
      <c r="P22" s="304"/>
    </row>
    <row r="23" spans="1:16" ht="12" customHeight="1">
      <c r="A23" s="72"/>
      <c r="C23" s="77">
        <v>2021</v>
      </c>
      <c r="D23" s="329"/>
      <c r="E23" s="329"/>
      <c r="F23" s="346"/>
      <c r="G23" s="346"/>
      <c r="H23" s="346"/>
      <c r="I23" s="346"/>
      <c r="J23" s="346"/>
      <c r="K23" s="346"/>
      <c r="L23" s="346"/>
      <c r="M23" s="346"/>
      <c r="N23" s="346"/>
      <c r="O23" s="346"/>
      <c r="P23" s="304"/>
    </row>
    <row r="24" spans="1:16" ht="12" customHeight="1">
      <c r="A24" s="72"/>
      <c r="C24" s="345" t="s">
        <v>228</v>
      </c>
      <c r="D24" s="1637" t="s">
        <v>229</v>
      </c>
      <c r="E24" s="1637"/>
      <c r="F24" s="632">
        <v>3861</v>
      </c>
      <c r="G24" s="633">
        <v>225</v>
      </c>
      <c r="H24" s="633">
        <v>72</v>
      </c>
      <c r="I24" s="633">
        <v>4158</v>
      </c>
      <c r="J24" s="633">
        <v>0</v>
      </c>
      <c r="K24" s="633">
        <v>3000</v>
      </c>
      <c r="L24" s="633">
        <v>3000</v>
      </c>
      <c r="M24" s="633">
        <v>7158</v>
      </c>
      <c r="N24" s="633">
        <v>857</v>
      </c>
      <c r="O24" s="640">
        <v>26008</v>
      </c>
      <c r="P24" s="72"/>
    </row>
    <row r="25" spans="1:16" ht="12" customHeight="1">
      <c r="A25" s="72"/>
      <c r="C25" s="345" t="s">
        <v>259</v>
      </c>
      <c r="D25" s="1637" t="s">
        <v>231</v>
      </c>
      <c r="E25" s="1637"/>
      <c r="F25" s="641">
        <v>2122</v>
      </c>
      <c r="G25" s="642">
        <v>88</v>
      </c>
      <c r="H25" s="642">
        <v>36</v>
      </c>
      <c r="I25" s="642">
        <v>2246</v>
      </c>
      <c r="J25" s="642">
        <v>0</v>
      </c>
      <c r="K25" s="642">
        <v>0</v>
      </c>
      <c r="L25" s="642">
        <v>0</v>
      </c>
      <c r="M25" s="642">
        <v>2246</v>
      </c>
      <c r="N25" s="642">
        <v>636</v>
      </c>
      <c r="O25" s="643">
        <v>0</v>
      </c>
      <c r="P25" s="72"/>
    </row>
    <row r="26" spans="1:16" ht="12" customHeight="1">
      <c r="A26" s="72"/>
      <c r="C26" s="345" t="s">
        <v>232</v>
      </c>
      <c r="D26" s="1637" t="s">
        <v>233</v>
      </c>
      <c r="E26" s="1637"/>
      <c r="F26" s="641">
        <v>3229</v>
      </c>
      <c r="G26" s="642">
        <v>136</v>
      </c>
      <c r="H26" s="642">
        <v>130</v>
      </c>
      <c r="I26" s="642">
        <v>3495</v>
      </c>
      <c r="J26" s="642">
        <v>0</v>
      </c>
      <c r="K26" s="642">
        <v>0</v>
      </c>
      <c r="L26" s="642">
        <v>0</v>
      </c>
      <c r="M26" s="642">
        <v>3495</v>
      </c>
      <c r="N26" s="642">
        <v>0</v>
      </c>
      <c r="O26" s="643">
        <v>22530</v>
      </c>
      <c r="P26" s="72"/>
    </row>
    <row r="27" spans="1:16" ht="12" customHeight="1">
      <c r="A27" s="72"/>
      <c r="C27" s="345" t="s">
        <v>258</v>
      </c>
      <c r="D27" s="1636" t="s">
        <v>234</v>
      </c>
      <c r="E27" s="1636"/>
      <c r="F27" s="641">
        <v>2411</v>
      </c>
      <c r="G27" s="642">
        <v>132</v>
      </c>
      <c r="H27" s="642">
        <v>42</v>
      </c>
      <c r="I27" s="642">
        <v>2585</v>
      </c>
      <c r="J27" s="642">
        <v>0</v>
      </c>
      <c r="K27" s="642">
        <v>2000</v>
      </c>
      <c r="L27" s="642">
        <v>2000</v>
      </c>
      <c r="M27" s="642">
        <v>4585</v>
      </c>
      <c r="N27" s="642">
        <v>0</v>
      </c>
      <c r="O27" s="643">
        <v>19988</v>
      </c>
      <c r="P27" s="72"/>
    </row>
    <row r="28" spans="1:16" ht="12" customHeight="1">
      <c r="A28" s="72"/>
      <c r="C28" s="345" t="s">
        <v>260</v>
      </c>
      <c r="D28" s="1636" t="s">
        <v>261</v>
      </c>
      <c r="E28" s="1636"/>
      <c r="F28" s="641">
        <v>3129</v>
      </c>
      <c r="G28" s="642">
        <v>140</v>
      </c>
      <c r="H28" s="642">
        <v>143</v>
      </c>
      <c r="I28" s="642">
        <v>3412</v>
      </c>
      <c r="J28" s="642">
        <v>3600</v>
      </c>
      <c r="K28" s="642">
        <v>2300</v>
      </c>
      <c r="L28" s="642">
        <v>5900</v>
      </c>
      <c r="M28" s="642">
        <v>9312</v>
      </c>
      <c r="N28" s="642">
        <v>0</v>
      </c>
      <c r="O28" s="643">
        <v>23212</v>
      </c>
      <c r="P28" s="72"/>
    </row>
    <row r="29" spans="1:16">
      <c r="A29" s="72"/>
      <c r="C29" s="345" t="s">
        <v>235</v>
      </c>
      <c r="D29" s="1637" t="s">
        <v>236</v>
      </c>
      <c r="E29" s="1637"/>
      <c r="F29" s="641">
        <v>3105</v>
      </c>
      <c r="G29" s="642">
        <v>130</v>
      </c>
      <c r="H29" s="642">
        <v>107</v>
      </c>
      <c r="I29" s="642">
        <v>3342</v>
      </c>
      <c r="J29" s="642">
        <v>0</v>
      </c>
      <c r="K29" s="642">
        <v>2500</v>
      </c>
      <c r="L29" s="642">
        <v>2500</v>
      </c>
      <c r="M29" s="642">
        <v>5842</v>
      </c>
      <c r="N29" s="642">
        <v>433</v>
      </c>
      <c r="O29" s="643">
        <v>21538</v>
      </c>
      <c r="P29" s="72"/>
    </row>
    <row r="30" spans="1:16">
      <c r="C30" s="345" t="s">
        <v>262</v>
      </c>
      <c r="D30" s="1636" t="s">
        <v>237</v>
      </c>
      <c r="E30" s="1636"/>
      <c r="F30" s="641">
        <v>3360</v>
      </c>
      <c r="G30" s="642">
        <v>231</v>
      </c>
      <c r="H30" s="642">
        <v>261</v>
      </c>
      <c r="I30" s="642">
        <v>3852</v>
      </c>
      <c r="J30" s="642">
        <v>1750</v>
      </c>
      <c r="K30" s="642">
        <v>3600</v>
      </c>
      <c r="L30" s="642">
        <v>5350</v>
      </c>
      <c r="M30" s="642">
        <v>9202</v>
      </c>
      <c r="N30" s="642">
        <v>376</v>
      </c>
      <c r="O30" s="643">
        <v>24824</v>
      </c>
    </row>
    <row r="31" spans="1:16">
      <c r="C31" s="345" t="s">
        <v>238</v>
      </c>
      <c r="D31" s="1637" t="s">
        <v>239</v>
      </c>
      <c r="E31" s="1637"/>
      <c r="F31" s="636">
        <v>2084</v>
      </c>
      <c r="G31" s="637">
        <v>175</v>
      </c>
      <c r="H31" s="637">
        <v>322</v>
      </c>
      <c r="I31" s="637">
        <v>2581</v>
      </c>
      <c r="J31" s="637">
        <v>0</v>
      </c>
      <c r="K31" s="637">
        <v>180</v>
      </c>
      <c r="L31" s="637">
        <v>180</v>
      </c>
      <c r="M31" s="637">
        <v>2761</v>
      </c>
      <c r="N31" s="637">
        <v>0</v>
      </c>
      <c r="O31" s="644">
        <v>0</v>
      </c>
    </row>
    <row r="32" spans="1:16">
      <c r="F32" s="645"/>
      <c r="G32" s="645"/>
      <c r="H32" s="645"/>
      <c r="I32" s="645"/>
      <c r="J32" s="645"/>
      <c r="K32" s="645"/>
      <c r="L32" s="645"/>
      <c r="M32" s="645"/>
      <c r="N32" s="645"/>
      <c r="O32" s="645"/>
    </row>
    <row r="33" spans="3:15">
      <c r="C33" s="294"/>
      <c r="D33" s="294"/>
      <c r="E33" s="294"/>
      <c r="F33" s="646">
        <v>23301</v>
      </c>
      <c r="G33" s="646">
        <v>1257</v>
      </c>
      <c r="H33" s="646">
        <v>1113</v>
      </c>
      <c r="I33" s="646">
        <v>25671</v>
      </c>
      <c r="J33" s="646">
        <v>5350</v>
      </c>
      <c r="K33" s="646">
        <v>13580</v>
      </c>
      <c r="L33" s="646">
        <v>18930</v>
      </c>
      <c r="M33" s="646">
        <v>44601</v>
      </c>
      <c r="N33" s="646">
        <v>2302</v>
      </c>
      <c r="O33" s="646">
        <v>138100</v>
      </c>
    </row>
  </sheetData>
  <mergeCells count="27">
    <mergeCell ref="A4:O4"/>
    <mergeCell ref="F5:F8"/>
    <mergeCell ref="G5:G8"/>
    <mergeCell ref="H5:H8"/>
    <mergeCell ref="I5:I8"/>
    <mergeCell ref="J5:J8"/>
    <mergeCell ref="K5:K8"/>
    <mergeCell ref="L5:L8"/>
    <mergeCell ref="M5:M8"/>
    <mergeCell ref="N5:N8"/>
    <mergeCell ref="D17:E17"/>
    <mergeCell ref="D18:E18"/>
    <mergeCell ref="O5:O8"/>
    <mergeCell ref="B9:D9"/>
    <mergeCell ref="B10:E10"/>
    <mergeCell ref="F11:O11"/>
    <mergeCell ref="D12:E12"/>
    <mergeCell ref="D13:E13"/>
    <mergeCell ref="D30:E30"/>
    <mergeCell ref="D31:E31"/>
    <mergeCell ref="D28:E28"/>
    <mergeCell ref="B22:E22"/>
    <mergeCell ref="D24:E24"/>
    <mergeCell ref="D25:E25"/>
    <mergeCell ref="D26:E26"/>
    <mergeCell ref="D27:E27"/>
    <mergeCell ref="D29:E29"/>
  </mergeCells>
  <pageMargins left="0.7" right="0.7" top="0.75" bottom="0.75" header="0.3" footer="0.3"/>
  <pageSetup paperSize="9" scale="77"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A54C-496D-4D1A-BF3E-F0A8E66C371B}">
  <sheetPr>
    <pageSetUpPr fitToPage="1"/>
  </sheetPr>
  <dimension ref="A4:R35"/>
  <sheetViews>
    <sheetView showGridLines="0" topLeftCell="A16" workbookViewId="0">
      <selection activeCell="D40" sqref="D40"/>
    </sheetView>
  </sheetViews>
  <sheetFormatPr defaultColWidth="8.90625" defaultRowHeight="13"/>
  <cols>
    <col min="1" max="1" width="4" style="74" customWidth="1"/>
    <col min="2" max="2" width="4.453125" style="74" customWidth="1"/>
    <col min="3" max="3" width="15.453125" style="74" customWidth="1"/>
    <col min="4" max="5" width="19.1796875" style="74" customWidth="1"/>
    <col min="6" max="15" width="10.81640625" style="74" customWidth="1"/>
    <col min="16" max="16" width="11.81640625" style="74" customWidth="1"/>
    <col min="17" max="16384" width="8.90625" style="74"/>
  </cols>
  <sheetData>
    <row r="4" spans="1:18" ht="33" customHeight="1">
      <c r="A4" s="1645" t="s">
        <v>58</v>
      </c>
      <c r="B4" s="1645"/>
      <c r="C4" s="1645"/>
      <c r="D4" s="1645"/>
      <c r="E4" s="1645"/>
      <c r="F4" s="1645"/>
      <c r="G4" s="1645"/>
      <c r="H4" s="1645"/>
      <c r="I4" s="1645"/>
      <c r="J4" s="1645"/>
      <c r="K4" s="1645"/>
      <c r="L4" s="1645"/>
      <c r="M4" s="1645"/>
      <c r="N4" s="1645"/>
      <c r="O4" s="1645"/>
      <c r="P4" s="73"/>
      <c r="Q4" s="73"/>
      <c r="R4" s="73"/>
    </row>
    <row r="5" spans="1:18" ht="15" customHeight="1">
      <c r="A5" s="72"/>
      <c r="B5" s="73"/>
      <c r="C5" s="73"/>
      <c r="D5" s="73"/>
      <c r="E5" s="73"/>
      <c r="F5" s="1641" t="s">
        <v>243</v>
      </c>
      <c r="G5" s="1641" t="s">
        <v>244</v>
      </c>
      <c r="H5" s="1641" t="s">
        <v>245</v>
      </c>
      <c r="I5" s="1641" t="s">
        <v>246</v>
      </c>
      <c r="J5" s="1641" t="s">
        <v>247</v>
      </c>
      <c r="K5" s="1641" t="s">
        <v>248</v>
      </c>
      <c r="L5" s="1641" t="s">
        <v>249</v>
      </c>
      <c r="M5" s="1641" t="s">
        <v>635</v>
      </c>
      <c r="N5" s="1641" t="s">
        <v>250</v>
      </c>
      <c r="O5" s="1641" t="s">
        <v>251</v>
      </c>
      <c r="P5" s="72"/>
    </row>
    <row r="6" spans="1:18" ht="15" customHeight="1">
      <c r="A6" s="72"/>
      <c r="B6" s="73"/>
      <c r="C6" s="73"/>
      <c r="D6" s="73"/>
      <c r="E6" s="73"/>
      <c r="F6" s="1641"/>
      <c r="G6" s="1641"/>
      <c r="H6" s="1641"/>
      <c r="I6" s="1641"/>
      <c r="J6" s="1641"/>
      <c r="K6" s="1641"/>
      <c r="L6" s="1641"/>
      <c r="M6" s="1641"/>
      <c r="N6" s="1641"/>
      <c r="O6" s="1641"/>
      <c r="P6" s="72"/>
    </row>
    <row r="7" spans="1:18" ht="15" customHeight="1">
      <c r="A7" s="72"/>
      <c r="B7" s="73"/>
      <c r="C7" s="73"/>
      <c r="D7" s="73"/>
      <c r="E7" s="73"/>
      <c r="F7" s="1641"/>
      <c r="G7" s="1641"/>
      <c r="H7" s="1641"/>
      <c r="I7" s="1641"/>
      <c r="J7" s="1641"/>
      <c r="K7" s="1641"/>
      <c r="L7" s="1641"/>
      <c r="M7" s="1641"/>
      <c r="N7" s="1641"/>
      <c r="O7" s="1641"/>
      <c r="P7" s="72"/>
    </row>
    <row r="8" spans="1:18" ht="25.25" customHeight="1" thickBot="1">
      <c r="A8" s="72"/>
      <c r="B8" s="198"/>
      <c r="C8" s="198"/>
      <c r="D8" s="198"/>
      <c r="E8" s="198"/>
      <c r="F8" s="1641"/>
      <c r="G8" s="1641"/>
      <c r="H8" s="1641"/>
      <c r="I8" s="1641"/>
      <c r="J8" s="1641"/>
      <c r="K8" s="1641"/>
      <c r="L8" s="1641"/>
      <c r="M8" s="1641"/>
      <c r="N8" s="1641"/>
      <c r="O8" s="1641"/>
      <c r="P8" s="72"/>
    </row>
    <row r="9" spans="1:18" ht="15" customHeight="1">
      <c r="A9" s="354" t="s">
        <v>45</v>
      </c>
      <c r="B9" s="1642" t="s">
        <v>225</v>
      </c>
      <c r="C9" s="1643"/>
      <c r="D9" s="1643"/>
      <c r="E9" s="304"/>
      <c r="F9" s="297"/>
      <c r="G9" s="297"/>
      <c r="H9" s="297"/>
      <c r="I9" s="297"/>
      <c r="J9" s="297"/>
      <c r="K9" s="297"/>
      <c r="L9" s="297"/>
      <c r="M9" s="297"/>
      <c r="N9" s="298"/>
      <c r="O9" s="298"/>
      <c r="P9" s="72"/>
    </row>
    <row r="10" spans="1:18" ht="15" customHeight="1">
      <c r="A10" s="72"/>
      <c r="B10" s="1638" t="s">
        <v>226</v>
      </c>
      <c r="C10" s="1638"/>
      <c r="D10" s="1638"/>
      <c r="E10" s="1638"/>
      <c r="F10" s="297"/>
      <c r="G10" s="297"/>
      <c r="H10" s="297"/>
      <c r="I10" s="297"/>
      <c r="J10" s="297"/>
      <c r="K10" s="297"/>
      <c r="L10" s="297"/>
      <c r="M10" s="297"/>
      <c r="N10" s="298"/>
      <c r="O10" s="298"/>
      <c r="P10" s="72"/>
    </row>
    <row r="11" spans="1:18" ht="12" customHeight="1">
      <c r="A11" s="72"/>
      <c r="C11" s="77">
        <v>2020</v>
      </c>
      <c r="F11" s="1643"/>
      <c r="G11" s="1643"/>
      <c r="H11" s="1643"/>
      <c r="I11" s="1643"/>
      <c r="J11" s="1643"/>
      <c r="K11" s="1643"/>
      <c r="L11" s="1643"/>
      <c r="M11" s="1643"/>
      <c r="N11" s="1643"/>
      <c r="O11" s="1643"/>
      <c r="P11" s="72"/>
    </row>
    <row r="12" spans="1:18" ht="12" customHeight="1">
      <c r="A12" s="72"/>
      <c r="C12" s="307" t="s">
        <v>240</v>
      </c>
      <c r="D12" s="1639" t="s">
        <v>227</v>
      </c>
      <c r="E12" s="1639"/>
      <c r="F12" s="321">
        <v>548</v>
      </c>
      <c r="G12" s="322">
        <v>38</v>
      </c>
      <c r="H12" s="308">
        <v>39</v>
      </c>
      <c r="I12" s="308">
        <v>625</v>
      </c>
      <c r="J12" s="308">
        <v>7058</v>
      </c>
      <c r="K12" s="308">
        <v>0</v>
      </c>
      <c r="L12" s="308">
        <v>7058</v>
      </c>
      <c r="M12" s="308">
        <v>7683</v>
      </c>
      <c r="N12" s="308">
        <v>787</v>
      </c>
      <c r="O12" s="309">
        <v>0</v>
      </c>
      <c r="P12" s="72"/>
      <c r="Q12" s="71"/>
    </row>
    <row r="13" spans="1:18" ht="12" customHeight="1">
      <c r="A13" s="72"/>
      <c r="C13" s="307" t="s">
        <v>228</v>
      </c>
      <c r="D13" s="1640" t="s">
        <v>229</v>
      </c>
      <c r="E13" s="1640"/>
      <c r="F13" s="323">
        <v>3669</v>
      </c>
      <c r="G13" s="324">
        <v>209</v>
      </c>
      <c r="H13" s="310">
        <v>1</v>
      </c>
      <c r="I13" s="310">
        <v>3879</v>
      </c>
      <c r="J13" s="310">
        <v>0</v>
      </c>
      <c r="K13" s="310">
        <v>2700</v>
      </c>
      <c r="L13" s="310">
        <v>2700</v>
      </c>
      <c r="M13" s="310">
        <v>6579</v>
      </c>
      <c r="N13" s="310">
        <v>760</v>
      </c>
      <c r="O13" s="311">
        <v>26506</v>
      </c>
      <c r="P13" s="72"/>
    </row>
    <row r="14" spans="1:18" ht="12" customHeight="1">
      <c r="A14" s="72"/>
      <c r="C14" s="307" t="s">
        <v>230</v>
      </c>
      <c r="D14" s="1640" t="s">
        <v>231</v>
      </c>
      <c r="E14" s="1640"/>
      <c r="F14" s="323">
        <v>2727</v>
      </c>
      <c r="G14" s="324">
        <v>112</v>
      </c>
      <c r="H14" s="310">
        <v>39</v>
      </c>
      <c r="I14" s="310">
        <v>2878</v>
      </c>
      <c r="J14" s="310">
        <v>0</v>
      </c>
      <c r="K14" s="310">
        <v>2200</v>
      </c>
      <c r="L14" s="310">
        <v>2200</v>
      </c>
      <c r="M14" s="310">
        <v>5078</v>
      </c>
      <c r="N14" s="310">
        <v>507</v>
      </c>
      <c r="O14" s="311">
        <v>19668</v>
      </c>
      <c r="P14" s="72"/>
    </row>
    <row r="15" spans="1:18" ht="12" customHeight="1">
      <c r="A15" s="72"/>
      <c r="C15" s="307" t="s">
        <v>232</v>
      </c>
      <c r="D15" s="1640" t="s">
        <v>233</v>
      </c>
      <c r="E15" s="1640"/>
      <c r="F15" s="323">
        <v>3104</v>
      </c>
      <c r="G15" s="324">
        <v>131</v>
      </c>
      <c r="H15" s="310">
        <v>126</v>
      </c>
      <c r="I15" s="310">
        <v>3361</v>
      </c>
      <c r="J15" s="310">
        <v>0</v>
      </c>
      <c r="K15" s="310">
        <v>2200</v>
      </c>
      <c r="L15" s="310">
        <v>2200</v>
      </c>
      <c r="M15" s="310">
        <v>5561</v>
      </c>
      <c r="N15" s="312">
        <v>0</v>
      </c>
      <c r="O15" s="311">
        <v>22962</v>
      </c>
      <c r="P15" s="72"/>
    </row>
    <row r="16" spans="1:18" ht="12" customHeight="1">
      <c r="A16" s="72"/>
      <c r="C16" s="307" t="s">
        <v>241</v>
      </c>
      <c r="D16" s="1639" t="s">
        <v>234</v>
      </c>
      <c r="E16" s="1639"/>
      <c r="F16" s="325">
        <v>1391</v>
      </c>
      <c r="G16" s="326">
        <v>66</v>
      </c>
      <c r="H16" s="310">
        <v>915</v>
      </c>
      <c r="I16" s="310">
        <v>2372</v>
      </c>
      <c r="J16" s="310">
        <v>0</v>
      </c>
      <c r="K16" s="310">
        <v>0</v>
      </c>
      <c r="L16" s="310">
        <v>0</v>
      </c>
      <c r="M16" s="310">
        <v>2372</v>
      </c>
      <c r="N16" s="312">
        <v>0</v>
      </c>
      <c r="O16" s="311">
        <v>16060</v>
      </c>
      <c r="P16" s="72"/>
    </row>
    <row r="17" spans="1:16" ht="12" customHeight="1">
      <c r="A17" s="72"/>
      <c r="C17" s="307" t="s">
        <v>235</v>
      </c>
      <c r="D17" s="1640" t="s">
        <v>236</v>
      </c>
      <c r="E17" s="1640"/>
      <c r="F17" s="323">
        <v>2816</v>
      </c>
      <c r="G17" s="324">
        <v>118</v>
      </c>
      <c r="H17" s="313">
        <v>104</v>
      </c>
      <c r="I17" s="313">
        <v>3038</v>
      </c>
      <c r="J17" s="313">
        <v>0</v>
      </c>
      <c r="K17" s="313">
        <v>2200</v>
      </c>
      <c r="L17" s="313">
        <v>2200</v>
      </c>
      <c r="M17" s="313">
        <v>5238</v>
      </c>
      <c r="N17" s="312">
        <v>202</v>
      </c>
      <c r="O17" s="314">
        <v>20754</v>
      </c>
      <c r="P17" s="72"/>
    </row>
    <row r="18" spans="1:16" ht="12" customHeight="1">
      <c r="A18" s="72"/>
      <c r="C18" s="307" t="s">
        <v>242</v>
      </c>
      <c r="D18" s="1639" t="s">
        <v>237</v>
      </c>
      <c r="E18" s="1639"/>
      <c r="F18" s="325">
        <v>2785</v>
      </c>
      <c r="G18" s="326">
        <v>192</v>
      </c>
      <c r="H18" s="310">
        <v>232</v>
      </c>
      <c r="I18" s="310">
        <v>3209</v>
      </c>
      <c r="J18" s="310">
        <v>1750</v>
      </c>
      <c r="K18" s="310">
        <v>3000</v>
      </c>
      <c r="L18" s="310">
        <v>4750</v>
      </c>
      <c r="M18" s="310">
        <v>7959</v>
      </c>
      <c r="N18" s="312">
        <v>336</v>
      </c>
      <c r="O18" s="311">
        <v>23918</v>
      </c>
      <c r="P18" s="72"/>
    </row>
    <row r="19" spans="1:16" ht="12" customHeight="1">
      <c r="A19" s="72"/>
      <c r="C19" s="307" t="s">
        <v>238</v>
      </c>
      <c r="D19" s="1640" t="s">
        <v>239</v>
      </c>
      <c r="E19" s="1640"/>
      <c r="F19" s="327">
        <v>363</v>
      </c>
      <c r="G19" s="328">
        <v>40</v>
      </c>
      <c r="H19" s="315">
        <v>0</v>
      </c>
      <c r="I19" s="315">
        <v>403</v>
      </c>
      <c r="J19" s="315">
        <v>0</v>
      </c>
      <c r="K19" s="315">
        <v>0</v>
      </c>
      <c r="L19" s="315">
        <v>0</v>
      </c>
      <c r="M19" s="315">
        <v>403</v>
      </c>
      <c r="N19" s="316">
        <v>0</v>
      </c>
      <c r="O19" s="317">
        <v>0</v>
      </c>
      <c r="P19" s="72"/>
    </row>
    <row r="20" spans="1:16" ht="6" customHeight="1">
      <c r="A20" s="72"/>
      <c r="C20" s="292"/>
      <c r="D20" s="293"/>
      <c r="E20" s="305"/>
      <c r="F20" s="318"/>
      <c r="G20" s="318"/>
      <c r="H20" s="318">
        <v>0</v>
      </c>
      <c r="I20" s="318"/>
      <c r="J20" s="318"/>
      <c r="K20" s="318"/>
      <c r="L20" s="318"/>
      <c r="M20" s="318"/>
      <c r="N20" s="318"/>
      <c r="O20" s="318"/>
      <c r="P20" s="72"/>
    </row>
    <row r="21" spans="1:16" ht="12" customHeight="1">
      <c r="A21" s="72"/>
      <c r="C21" s="294"/>
      <c r="D21" s="294"/>
      <c r="E21" s="294"/>
      <c r="F21" s="319">
        <v>17403</v>
      </c>
      <c r="G21" s="319">
        <v>906</v>
      </c>
      <c r="H21" s="319">
        <v>1456</v>
      </c>
      <c r="I21" s="319">
        <v>19765</v>
      </c>
      <c r="J21" s="319">
        <v>8808</v>
      </c>
      <c r="K21" s="319">
        <v>12300</v>
      </c>
      <c r="L21" s="319">
        <v>21108</v>
      </c>
      <c r="M21" s="319">
        <v>40873</v>
      </c>
      <c r="N21" s="320">
        <v>2592</v>
      </c>
      <c r="O21" s="319">
        <v>129868</v>
      </c>
      <c r="P21" s="72"/>
    </row>
    <row r="22" spans="1:16" ht="12" customHeight="1">
      <c r="A22" s="72"/>
      <c r="C22" s="289"/>
      <c r="D22" s="299"/>
      <c r="E22" s="299"/>
      <c r="F22" s="300"/>
      <c r="G22" s="300"/>
      <c r="H22" s="300"/>
      <c r="I22" s="300"/>
      <c r="J22" s="300"/>
      <c r="K22" s="300"/>
      <c r="L22" s="300"/>
      <c r="M22" s="300"/>
      <c r="N22" s="301"/>
      <c r="O22" s="300"/>
      <c r="P22" s="72"/>
    </row>
    <row r="23" spans="1:16" ht="12" customHeight="1">
      <c r="A23" s="72"/>
      <c r="C23" s="1646" t="s">
        <v>252</v>
      </c>
      <c r="D23" s="1646"/>
      <c r="E23" s="1646"/>
      <c r="F23" s="1646"/>
      <c r="G23" s="1646"/>
      <c r="H23" s="1646"/>
      <c r="I23" s="1646"/>
      <c r="J23" s="1646"/>
      <c r="K23" s="1646"/>
      <c r="L23" s="302"/>
      <c r="M23" s="302"/>
      <c r="N23" s="303"/>
      <c r="O23" s="302"/>
      <c r="P23" s="72"/>
    </row>
    <row r="24" spans="1:16" ht="12" customHeight="1">
      <c r="A24" s="72"/>
      <c r="C24" s="289"/>
      <c r="D24" s="299"/>
      <c r="E24" s="299"/>
      <c r="F24" s="302"/>
      <c r="G24" s="302"/>
      <c r="H24" s="302"/>
      <c r="I24" s="302"/>
      <c r="J24" s="302"/>
      <c r="K24" s="302"/>
      <c r="L24" s="302"/>
      <c r="M24" s="302"/>
      <c r="N24" s="303"/>
      <c r="O24" s="302"/>
      <c r="P24" s="72"/>
    </row>
    <row r="25" spans="1:16" ht="12" customHeight="1">
      <c r="A25" s="72"/>
      <c r="C25" s="1606" t="s">
        <v>703</v>
      </c>
      <c r="D25" s="1625"/>
      <c r="E25" s="1625"/>
      <c r="F25" s="1625"/>
      <c r="G25" s="1625"/>
      <c r="H25" s="1625"/>
      <c r="I25" s="1625"/>
      <c r="J25" s="1625"/>
      <c r="K25" s="1625"/>
      <c r="L25" s="1625"/>
      <c r="M25" s="1625"/>
      <c r="N25" s="1625"/>
      <c r="O25" s="1625"/>
      <c r="P25" s="304"/>
    </row>
    <row r="26" spans="1:16" ht="12" customHeight="1">
      <c r="A26" s="72"/>
      <c r="C26" s="1625"/>
      <c r="D26" s="1625"/>
      <c r="E26" s="1625"/>
      <c r="F26" s="1625"/>
      <c r="G26" s="1625"/>
      <c r="H26" s="1625"/>
      <c r="I26" s="1625"/>
      <c r="J26" s="1625"/>
      <c r="K26" s="1625"/>
      <c r="L26" s="1625"/>
      <c r="M26" s="1625"/>
      <c r="N26" s="1625"/>
      <c r="O26" s="1625"/>
      <c r="P26" s="304"/>
    </row>
    <row r="27" spans="1:16" ht="12" customHeight="1">
      <c r="A27" s="72"/>
      <c r="C27" s="1625"/>
      <c r="D27" s="1625"/>
      <c r="E27" s="1625"/>
      <c r="F27" s="1625"/>
      <c r="G27" s="1625"/>
      <c r="H27" s="1625"/>
      <c r="I27" s="1625"/>
      <c r="J27" s="1625"/>
      <c r="K27" s="1625"/>
      <c r="L27" s="1625"/>
      <c r="M27" s="1625"/>
      <c r="N27" s="1625"/>
      <c r="O27" s="1625"/>
      <c r="P27" s="304"/>
    </row>
    <row r="28" spans="1:16" ht="12" customHeight="1">
      <c r="A28" s="72"/>
      <c r="C28" s="1625"/>
      <c r="D28" s="1625"/>
      <c r="E28" s="1625"/>
      <c r="F28" s="1625"/>
      <c r="G28" s="1625"/>
      <c r="H28" s="1625"/>
      <c r="I28" s="1625"/>
      <c r="J28" s="1625"/>
      <c r="K28" s="1625"/>
      <c r="L28" s="1625"/>
      <c r="M28" s="1625"/>
      <c r="N28" s="1625"/>
      <c r="O28" s="1625"/>
      <c r="P28" s="304"/>
    </row>
    <row r="29" spans="1:16" ht="12" customHeight="1">
      <c r="A29" s="72"/>
      <c r="C29" s="1625"/>
      <c r="D29" s="1625"/>
      <c r="E29" s="1625"/>
      <c r="F29" s="1625"/>
      <c r="G29" s="1625"/>
      <c r="H29" s="1625"/>
      <c r="I29" s="1625"/>
      <c r="J29" s="1625"/>
      <c r="K29" s="1625"/>
      <c r="L29" s="1625"/>
      <c r="M29" s="1625"/>
      <c r="N29" s="1625"/>
      <c r="O29" s="1625"/>
      <c r="P29" s="304"/>
    </row>
    <row r="30" spans="1:16" ht="12" customHeight="1">
      <c r="A30" s="72"/>
      <c r="C30" s="1625"/>
      <c r="D30" s="1625"/>
      <c r="E30" s="1625"/>
      <c r="F30" s="1625"/>
      <c r="G30" s="1625"/>
      <c r="H30" s="1625"/>
      <c r="I30" s="1625"/>
      <c r="J30" s="1625"/>
      <c r="K30" s="1625"/>
      <c r="L30" s="1625"/>
      <c r="M30" s="1625"/>
      <c r="N30" s="1625"/>
      <c r="O30" s="1625"/>
      <c r="P30" s="72"/>
    </row>
    <row r="31" spans="1:16" ht="12" customHeight="1">
      <c r="A31" s="72"/>
      <c r="C31" s="1625"/>
      <c r="D31" s="1625"/>
      <c r="E31" s="1625"/>
      <c r="F31" s="1625"/>
      <c r="G31" s="1625"/>
      <c r="H31" s="1625"/>
      <c r="I31" s="1625"/>
      <c r="J31" s="1625"/>
      <c r="K31" s="1625"/>
      <c r="L31" s="1625"/>
      <c r="M31" s="1625"/>
      <c r="N31" s="1625"/>
      <c r="O31" s="1625"/>
      <c r="P31" s="72"/>
    </row>
    <row r="32" spans="1:16" ht="12" customHeight="1">
      <c r="A32" s="72"/>
      <c r="C32" s="1625"/>
      <c r="D32" s="1625"/>
      <c r="E32" s="1625"/>
      <c r="F32" s="1625"/>
      <c r="G32" s="1625"/>
      <c r="H32" s="1625"/>
      <c r="I32" s="1625"/>
      <c r="J32" s="1625"/>
      <c r="K32" s="1625"/>
      <c r="L32" s="1625"/>
      <c r="M32" s="1625"/>
      <c r="N32" s="1625"/>
      <c r="O32" s="1625"/>
      <c r="P32" s="72"/>
    </row>
    <row r="33" spans="1:16" ht="12" customHeight="1">
      <c r="A33" s="72"/>
      <c r="C33" s="1625"/>
      <c r="D33" s="1625"/>
      <c r="E33" s="1625"/>
      <c r="F33" s="1625"/>
      <c r="G33" s="1625"/>
      <c r="H33" s="1625"/>
      <c r="I33" s="1625"/>
      <c r="J33" s="1625"/>
      <c r="K33" s="1625"/>
      <c r="L33" s="1625"/>
      <c r="M33" s="1625"/>
      <c r="N33" s="1625"/>
      <c r="O33" s="1625"/>
      <c r="P33" s="72"/>
    </row>
    <row r="34" spans="1:16" ht="12" customHeight="1">
      <c r="A34" s="72"/>
      <c r="C34" s="1625"/>
      <c r="D34" s="1625"/>
      <c r="E34" s="1625"/>
      <c r="F34" s="1625"/>
      <c r="G34" s="1625"/>
      <c r="H34" s="1625"/>
      <c r="I34" s="1625"/>
      <c r="J34" s="1625"/>
      <c r="K34" s="1625"/>
      <c r="L34" s="1625"/>
      <c r="M34" s="1625"/>
      <c r="N34" s="1625"/>
      <c r="O34" s="1625"/>
      <c r="P34" s="72"/>
    </row>
    <row r="35" spans="1:16" ht="34.75" customHeight="1">
      <c r="A35" s="72"/>
      <c r="C35" s="1625"/>
      <c r="D35" s="1625"/>
      <c r="E35" s="1625"/>
      <c r="F35" s="1625"/>
      <c r="G35" s="1625"/>
      <c r="H35" s="1625"/>
      <c r="I35" s="1625"/>
      <c r="J35" s="1625"/>
      <c r="K35" s="1625"/>
      <c r="L35" s="1625"/>
      <c r="M35" s="1625"/>
      <c r="N35" s="1625"/>
      <c r="O35" s="1625"/>
      <c r="P35" s="72"/>
    </row>
  </sheetData>
  <mergeCells count="24">
    <mergeCell ref="A4:O4"/>
    <mergeCell ref="B9:D9"/>
    <mergeCell ref="F11:O11"/>
    <mergeCell ref="D19:E19"/>
    <mergeCell ref="C25:O35"/>
    <mergeCell ref="C23:K23"/>
    <mergeCell ref="D12:E12"/>
    <mergeCell ref="F5:F8"/>
    <mergeCell ref="G5:G8"/>
    <mergeCell ref="H5:H8"/>
    <mergeCell ref="I5:I8"/>
    <mergeCell ref="J5:J8"/>
    <mergeCell ref="D18:E18"/>
    <mergeCell ref="D17:E17"/>
    <mergeCell ref="D16:E16"/>
    <mergeCell ref="D15:E15"/>
    <mergeCell ref="M5:M8"/>
    <mergeCell ref="N5:N8"/>
    <mergeCell ref="O5:O8"/>
    <mergeCell ref="D14:E14"/>
    <mergeCell ref="D13:E13"/>
    <mergeCell ref="B10:E10"/>
    <mergeCell ref="K5:K8"/>
    <mergeCell ref="L5:L8"/>
  </mergeCells>
  <pageMargins left="0.7" right="0.7" top="0.75" bottom="0.75" header="0.3" footer="0.3"/>
  <pageSetup paperSize="9" scale="77"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A1A0-600E-4A5D-BDEC-29A17B04BD5B}">
  <sheetPr>
    <pageSetUpPr fitToPage="1"/>
  </sheetPr>
  <dimension ref="A4:J42"/>
  <sheetViews>
    <sheetView showGridLines="0" workbookViewId="0">
      <selection activeCell="C46" sqref="C46"/>
    </sheetView>
  </sheetViews>
  <sheetFormatPr defaultColWidth="8.90625" defaultRowHeight="13"/>
  <cols>
    <col min="1" max="1" width="4" style="74" customWidth="1"/>
    <col min="2" max="2" width="4.453125" style="74" customWidth="1"/>
    <col min="3" max="3" width="12.08984375" style="74" customWidth="1"/>
    <col min="4" max="4" width="82.54296875" style="74" customWidth="1"/>
    <col min="5" max="7" width="8.81640625" style="74" customWidth="1"/>
    <col min="8" max="8" width="11.81640625" style="74" customWidth="1"/>
    <col min="9" max="16384" width="8.90625" style="74"/>
  </cols>
  <sheetData>
    <row r="4" spans="1:10" ht="33" customHeight="1">
      <c r="A4" s="1645" t="s">
        <v>58</v>
      </c>
      <c r="B4" s="1645"/>
      <c r="C4" s="1645"/>
      <c r="D4" s="1645"/>
      <c r="E4" s="1645"/>
      <c r="F4" s="1645"/>
      <c r="G4" s="1645"/>
      <c r="H4" s="73"/>
      <c r="I4" s="73"/>
      <c r="J4" s="73"/>
    </row>
    <row r="5" spans="1:10" ht="15" customHeight="1">
      <c r="A5" s="72"/>
      <c r="B5" s="73"/>
      <c r="C5" s="73"/>
      <c r="D5" s="73"/>
      <c r="E5" s="17"/>
      <c r="F5" s="75" t="s">
        <v>59</v>
      </c>
      <c r="G5" s="75" t="s">
        <v>60</v>
      </c>
      <c r="H5" s="72"/>
    </row>
    <row r="6" spans="1:10" ht="15" customHeight="1">
      <c r="A6" s="72"/>
      <c r="B6" s="73"/>
      <c r="C6" s="73"/>
      <c r="D6" s="73"/>
      <c r="E6" s="17"/>
      <c r="F6" s="75" t="s">
        <v>61</v>
      </c>
      <c r="G6" s="75" t="s">
        <v>61</v>
      </c>
      <c r="H6" s="72"/>
    </row>
    <row r="7" spans="1:10" ht="15" customHeight="1">
      <c r="A7" s="72"/>
      <c r="B7" s="73"/>
      <c r="C7" s="73"/>
      <c r="D7" s="73"/>
      <c r="E7" s="76" t="s">
        <v>62</v>
      </c>
      <c r="F7" s="75" t="s">
        <v>63</v>
      </c>
      <c r="G7" s="75" t="s">
        <v>63</v>
      </c>
      <c r="H7" s="72"/>
    </row>
    <row r="8" spans="1:10" ht="15" customHeight="1" thickBot="1">
      <c r="A8" s="72"/>
      <c r="B8" s="198"/>
      <c r="C8" s="198"/>
      <c r="D8" s="198"/>
      <c r="E8" s="76" t="s">
        <v>64</v>
      </c>
      <c r="F8" s="75" t="s">
        <v>64</v>
      </c>
      <c r="G8" s="75" t="s">
        <v>64</v>
      </c>
      <c r="H8" s="72"/>
    </row>
    <row r="9" spans="1:10" ht="15" customHeight="1">
      <c r="A9" s="354" t="s">
        <v>45</v>
      </c>
      <c r="B9" s="1643" t="s">
        <v>274</v>
      </c>
      <c r="C9" s="1643"/>
      <c r="D9" s="1643"/>
      <c r="E9" s="17"/>
      <c r="F9" s="64"/>
      <c r="G9" s="64"/>
      <c r="H9" s="72"/>
    </row>
    <row r="10" spans="1:10" ht="15" customHeight="1">
      <c r="A10" s="72"/>
      <c r="B10" s="1638" t="s">
        <v>65</v>
      </c>
      <c r="C10" s="1638"/>
      <c r="D10" s="1638"/>
      <c r="E10" s="17"/>
      <c r="F10" s="64"/>
      <c r="G10" s="64"/>
      <c r="H10" s="72"/>
    </row>
    <row r="11" spans="1:10" ht="12" customHeight="1">
      <c r="A11" s="72"/>
      <c r="C11" s="77">
        <v>2021</v>
      </c>
      <c r="D11" s="78"/>
      <c r="E11" s="17"/>
      <c r="F11" s="64"/>
      <c r="G11" s="64"/>
      <c r="H11" s="72"/>
    </row>
    <row r="12" spans="1:10" ht="12" customHeight="1">
      <c r="A12" s="72"/>
      <c r="C12" s="283" t="s">
        <v>52</v>
      </c>
      <c r="D12" s="283" t="s">
        <v>46</v>
      </c>
      <c r="E12" s="7">
        <v>1130</v>
      </c>
      <c r="F12" s="65">
        <v>425</v>
      </c>
      <c r="G12" s="65">
        <v>705</v>
      </c>
      <c r="H12" s="72"/>
    </row>
    <row r="13" spans="1:10" ht="12" customHeight="1">
      <c r="A13" s="72"/>
      <c r="C13" s="284" t="s">
        <v>204</v>
      </c>
      <c r="D13" s="284"/>
      <c r="E13" s="66">
        <v>915</v>
      </c>
      <c r="F13" s="65">
        <v>425</v>
      </c>
      <c r="G13" s="65">
        <v>490</v>
      </c>
      <c r="H13" s="72"/>
    </row>
    <row r="14" spans="1:10" ht="12" customHeight="1">
      <c r="A14" s="72"/>
      <c r="C14" s="283" t="s">
        <v>53</v>
      </c>
      <c r="D14" s="283" t="s">
        <v>47</v>
      </c>
      <c r="E14" s="66">
        <v>995</v>
      </c>
      <c r="F14" s="65">
        <v>425</v>
      </c>
      <c r="G14" s="65">
        <v>570</v>
      </c>
      <c r="H14" s="72"/>
    </row>
    <row r="15" spans="1:10" ht="12" customHeight="1">
      <c r="A15" s="72"/>
      <c r="C15" s="283" t="s">
        <v>54</v>
      </c>
      <c r="D15" s="283" t="s">
        <v>48</v>
      </c>
      <c r="E15" s="7">
        <v>1683</v>
      </c>
      <c r="F15" s="65">
        <v>425</v>
      </c>
      <c r="G15" s="67">
        <v>1258</v>
      </c>
      <c r="H15" s="72"/>
    </row>
    <row r="16" spans="1:10" ht="12" customHeight="1">
      <c r="A16" s="72"/>
      <c r="C16" s="284" t="s">
        <v>205</v>
      </c>
      <c r="D16" s="284"/>
      <c r="E16" s="66">
        <v>940</v>
      </c>
      <c r="F16" s="65">
        <v>425</v>
      </c>
      <c r="G16" s="65">
        <v>515</v>
      </c>
      <c r="H16" s="72"/>
    </row>
    <row r="17" spans="1:9" ht="12" customHeight="1">
      <c r="A17" s="72"/>
      <c r="C17" s="284" t="s">
        <v>206</v>
      </c>
      <c r="D17" s="284"/>
      <c r="E17" s="66">
        <v>860</v>
      </c>
      <c r="F17" s="65">
        <v>425</v>
      </c>
      <c r="G17" s="65">
        <v>435</v>
      </c>
      <c r="H17" s="72"/>
    </row>
    <row r="18" spans="1:9" ht="12" customHeight="1">
      <c r="A18" s="72"/>
      <c r="C18" s="283" t="s">
        <v>55</v>
      </c>
      <c r="D18" s="283" t="s">
        <v>49</v>
      </c>
      <c r="E18" s="7">
        <v>1155</v>
      </c>
      <c r="F18" s="65">
        <v>425</v>
      </c>
      <c r="G18" s="65">
        <v>730</v>
      </c>
      <c r="H18" s="72"/>
    </row>
    <row r="19" spans="1:9" ht="12" customHeight="1">
      <c r="A19" s="72"/>
      <c r="C19" s="283" t="s">
        <v>56</v>
      </c>
      <c r="D19" s="283" t="s">
        <v>50</v>
      </c>
      <c r="E19" s="66">
        <v>925</v>
      </c>
      <c r="F19" s="65">
        <v>425</v>
      </c>
      <c r="G19" s="65">
        <v>500</v>
      </c>
      <c r="H19" s="72"/>
    </row>
    <row r="20" spans="1:9" ht="12" customHeight="1">
      <c r="A20" s="72"/>
      <c r="C20" s="285" t="s">
        <v>207</v>
      </c>
      <c r="D20" s="286"/>
      <c r="E20" s="66">
        <v>733</v>
      </c>
      <c r="F20" s="65">
        <v>213</v>
      </c>
      <c r="G20" s="65">
        <v>520</v>
      </c>
      <c r="H20" s="72"/>
    </row>
    <row r="21" spans="1:9" ht="12" customHeight="1">
      <c r="A21" s="72"/>
      <c r="C21" s="283" t="s">
        <v>57</v>
      </c>
      <c r="D21" s="283" t="s">
        <v>51</v>
      </c>
      <c r="E21" s="9">
        <v>2500</v>
      </c>
      <c r="F21" s="68">
        <v>425</v>
      </c>
      <c r="G21" s="69">
        <v>2075</v>
      </c>
      <c r="H21" s="72"/>
    </row>
    <row r="22" spans="1:9" ht="12" customHeight="1">
      <c r="A22" s="72"/>
      <c r="C22" s="72"/>
      <c r="D22" s="79"/>
      <c r="E22" s="11">
        <v>11835</v>
      </c>
      <c r="F22" s="70">
        <v>4038</v>
      </c>
      <c r="G22" s="70">
        <v>7798</v>
      </c>
      <c r="H22" s="72"/>
    </row>
    <row r="23" spans="1:9" ht="12" customHeight="1">
      <c r="A23" s="72"/>
      <c r="C23" s="77">
        <v>2020</v>
      </c>
      <c r="E23" s="1647"/>
      <c r="F23" s="1647"/>
      <c r="G23" s="1647"/>
      <c r="H23" s="72"/>
    </row>
    <row r="24" spans="1:9" ht="12" customHeight="1">
      <c r="A24" s="72"/>
      <c r="C24" s="287" t="s">
        <v>208</v>
      </c>
      <c r="D24" s="284" t="s">
        <v>209</v>
      </c>
      <c r="E24" s="288">
        <v>1025</v>
      </c>
      <c r="F24" s="288">
        <v>370</v>
      </c>
      <c r="G24" s="288">
        <v>655</v>
      </c>
      <c r="H24" s="72"/>
      <c r="I24" s="71"/>
    </row>
    <row r="25" spans="1:9" ht="12" customHeight="1">
      <c r="A25" s="72"/>
      <c r="C25" s="289" t="s">
        <v>210</v>
      </c>
      <c r="D25" s="285"/>
      <c r="E25" s="288">
        <v>833</v>
      </c>
      <c r="F25" s="288">
        <v>339</v>
      </c>
      <c r="G25" s="288">
        <v>494</v>
      </c>
      <c r="H25" s="72"/>
    </row>
    <row r="26" spans="1:9" ht="12" customHeight="1">
      <c r="A26" s="72"/>
      <c r="C26" s="289" t="s">
        <v>211</v>
      </c>
      <c r="D26" s="285"/>
      <c r="E26" s="288">
        <v>474</v>
      </c>
      <c r="F26" s="288">
        <v>192</v>
      </c>
      <c r="G26" s="288">
        <v>281</v>
      </c>
      <c r="H26" s="72"/>
    </row>
    <row r="27" spans="1:9" ht="12" customHeight="1">
      <c r="A27" s="72"/>
      <c r="C27" s="287" t="s">
        <v>212</v>
      </c>
      <c r="D27" s="284" t="s">
        <v>213</v>
      </c>
      <c r="E27" s="288">
        <v>790</v>
      </c>
      <c r="F27" s="290">
        <v>370</v>
      </c>
      <c r="G27" s="288">
        <v>420</v>
      </c>
      <c r="H27" s="72"/>
    </row>
    <row r="28" spans="1:9" ht="12" customHeight="1">
      <c r="A28" s="72"/>
      <c r="C28" s="289" t="s">
        <v>214</v>
      </c>
      <c r="D28" s="285"/>
      <c r="E28" s="288">
        <v>268</v>
      </c>
      <c r="F28" s="290">
        <v>185</v>
      </c>
      <c r="G28" s="288">
        <v>83</v>
      </c>
      <c r="H28" s="72"/>
    </row>
    <row r="29" spans="1:9" ht="12" customHeight="1">
      <c r="A29" s="72"/>
      <c r="C29" s="287" t="s">
        <v>215</v>
      </c>
      <c r="D29" s="284" t="s">
        <v>216</v>
      </c>
      <c r="E29" s="291">
        <v>1501</v>
      </c>
      <c r="F29" s="290">
        <v>370</v>
      </c>
      <c r="G29" s="290">
        <v>1131</v>
      </c>
      <c r="H29" s="72"/>
    </row>
    <row r="30" spans="1:9" ht="12" customHeight="1">
      <c r="A30" s="72"/>
      <c r="C30" s="287" t="s">
        <v>205</v>
      </c>
      <c r="D30" s="285"/>
      <c r="E30" s="288">
        <v>851</v>
      </c>
      <c r="F30" s="290">
        <v>370</v>
      </c>
      <c r="G30" s="288">
        <v>481</v>
      </c>
      <c r="H30" s="72"/>
    </row>
    <row r="31" spans="1:9" ht="12" customHeight="1">
      <c r="A31" s="72"/>
      <c r="C31" s="289" t="s">
        <v>217</v>
      </c>
      <c r="D31" s="285"/>
      <c r="E31" s="288">
        <v>246</v>
      </c>
      <c r="F31" s="290">
        <v>93</v>
      </c>
      <c r="G31" s="288">
        <v>154</v>
      </c>
      <c r="H31" s="72"/>
    </row>
    <row r="32" spans="1:9" ht="12" customHeight="1">
      <c r="A32" s="72"/>
      <c r="C32" s="287" t="s">
        <v>218</v>
      </c>
      <c r="D32" s="284" t="s">
        <v>219</v>
      </c>
      <c r="E32" s="288">
        <v>943</v>
      </c>
      <c r="F32" s="290">
        <v>370</v>
      </c>
      <c r="G32" s="288">
        <v>573</v>
      </c>
      <c r="H32" s="72"/>
    </row>
    <row r="33" spans="1:8" ht="12" customHeight="1">
      <c r="A33" s="72"/>
      <c r="C33" s="289" t="s">
        <v>220</v>
      </c>
      <c r="D33" s="285"/>
      <c r="E33" s="288">
        <v>485</v>
      </c>
      <c r="F33" s="290">
        <v>185</v>
      </c>
      <c r="G33" s="288">
        <v>300</v>
      </c>
      <c r="H33" s="72"/>
    </row>
    <row r="34" spans="1:8" ht="12" customHeight="1">
      <c r="A34" s="72"/>
      <c r="C34" s="287" t="s">
        <v>221</v>
      </c>
      <c r="D34" s="284" t="s">
        <v>222</v>
      </c>
      <c r="E34" s="288">
        <v>820</v>
      </c>
      <c r="F34" s="290">
        <v>370</v>
      </c>
      <c r="G34" s="288">
        <v>450</v>
      </c>
      <c r="H34" s="72"/>
    </row>
    <row r="35" spans="1:8" ht="12" customHeight="1">
      <c r="A35" s="72"/>
      <c r="C35" s="292" t="s">
        <v>223</v>
      </c>
      <c r="D35" s="293" t="s">
        <v>224</v>
      </c>
      <c r="E35" s="288">
        <v>2300</v>
      </c>
      <c r="F35" s="288">
        <v>370</v>
      </c>
      <c r="G35" s="288">
        <v>1930</v>
      </c>
      <c r="H35" s="72"/>
    </row>
    <row r="36" spans="1:8" ht="12" customHeight="1">
      <c r="A36" s="72"/>
      <c r="C36" s="289"/>
      <c r="D36" s="294"/>
      <c r="E36" s="295">
        <v>10535</v>
      </c>
      <c r="F36" s="296">
        <v>3584</v>
      </c>
      <c r="G36" s="295">
        <v>6951</v>
      </c>
      <c r="H36" s="72"/>
    </row>
    <row r="37" spans="1:8" ht="12" customHeight="1">
      <c r="A37" s="72"/>
      <c r="C37" s="630" t="s">
        <v>697</v>
      </c>
      <c r="E37" s="1648"/>
      <c r="F37" s="1648"/>
      <c r="G37" s="1648"/>
      <c r="H37" s="72"/>
    </row>
    <row r="38" spans="1:8" ht="12" customHeight="1">
      <c r="A38" s="72"/>
      <c r="C38" s="631" t="s">
        <v>698</v>
      </c>
      <c r="E38" s="1645"/>
      <c r="F38" s="1645"/>
      <c r="G38" s="72"/>
      <c r="H38" s="72"/>
    </row>
    <row r="39" spans="1:8" ht="12" customHeight="1">
      <c r="A39" s="72"/>
      <c r="C39" s="631" t="s">
        <v>699</v>
      </c>
      <c r="E39" s="1645"/>
      <c r="F39" s="1645"/>
      <c r="G39" s="72"/>
      <c r="H39" s="72"/>
    </row>
    <row r="40" spans="1:8" ht="12" customHeight="1">
      <c r="A40" s="72"/>
      <c r="C40" s="631" t="s">
        <v>700</v>
      </c>
      <c r="E40" s="1645"/>
      <c r="F40" s="1645"/>
      <c r="G40" s="72"/>
      <c r="H40" s="72"/>
    </row>
    <row r="41" spans="1:8" ht="12" customHeight="1">
      <c r="A41" s="72"/>
      <c r="C41" s="631" t="s">
        <v>701</v>
      </c>
      <c r="E41" s="1645"/>
      <c r="F41" s="1645"/>
      <c r="G41" s="72"/>
      <c r="H41" s="72"/>
    </row>
    <row r="42" spans="1:8" ht="12" customHeight="1">
      <c r="A42" s="72"/>
      <c r="C42" s="631" t="s">
        <v>702</v>
      </c>
      <c r="E42" s="1645"/>
      <c r="F42" s="1645"/>
      <c r="G42" s="72"/>
      <c r="H42" s="72"/>
    </row>
  </sheetData>
  <mergeCells count="10">
    <mergeCell ref="E42:F42"/>
    <mergeCell ref="E37:G37"/>
    <mergeCell ref="E38:F38"/>
    <mergeCell ref="E40:F40"/>
    <mergeCell ref="E41:F41"/>
    <mergeCell ref="A4:G4"/>
    <mergeCell ref="B10:D10"/>
    <mergeCell ref="B9:D9"/>
    <mergeCell ref="E23:G23"/>
    <mergeCell ref="E39:F39"/>
  </mergeCells>
  <pageMargins left="0.7" right="0.7" top="0.75" bottom="0.75" header="0.3" footer="0.3"/>
  <pageSetup paperSize="9" scale="82"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A1AC-6AC6-475C-9143-43F2FDCB93FD}">
  <sheetPr>
    <pageSetUpPr fitToPage="1"/>
  </sheetPr>
  <dimension ref="A1:L34"/>
  <sheetViews>
    <sheetView showGridLines="0" topLeftCell="J13" workbookViewId="0">
      <selection activeCell="L13" sqref="L1:L1048576"/>
    </sheetView>
  </sheetViews>
  <sheetFormatPr defaultColWidth="8.90625" defaultRowHeight="13"/>
  <cols>
    <col min="1" max="1" width="3.90625" style="1" customWidth="1"/>
    <col min="2" max="2" width="1.36328125" style="1" customWidth="1"/>
    <col min="3" max="3" width="28.90625" style="1" customWidth="1"/>
    <col min="4" max="4" width="30.1796875" style="1" customWidth="1"/>
    <col min="5" max="5" width="50.1796875" style="1" customWidth="1"/>
    <col min="6" max="9" width="12.81640625" style="88" customWidth="1"/>
    <col min="10" max="10" width="11.81640625" style="1" customWidth="1"/>
    <col min="11" max="11" width="8.90625" style="1"/>
    <col min="12" max="12" width="32.81640625" style="1" hidden="1" customWidth="1"/>
    <col min="13" max="16384" width="8.90625" style="1"/>
  </cols>
  <sheetData>
    <row r="1" spans="1:12" ht="13.25" customHeight="1">
      <c r="C1" s="1540"/>
      <c r="D1" s="1540"/>
      <c r="E1" s="1540"/>
      <c r="F1" s="1540"/>
      <c r="G1" s="1540"/>
      <c r="H1" s="1540"/>
      <c r="I1" s="1540"/>
      <c r="J1" s="1540"/>
    </row>
    <row r="2" spans="1:12" ht="13.25" customHeight="1">
      <c r="C2" s="81"/>
      <c r="D2" s="81"/>
      <c r="E2" s="81"/>
      <c r="F2" s="81"/>
      <c r="G2" s="81"/>
      <c r="H2" s="81"/>
      <c r="I2" s="81"/>
      <c r="J2" s="81"/>
    </row>
    <row r="3" spans="1:12" ht="13.25" customHeight="1">
      <c r="C3" s="81"/>
      <c r="D3" s="81"/>
      <c r="E3" s="81"/>
      <c r="F3" s="81"/>
      <c r="G3" s="81"/>
      <c r="H3" s="81"/>
      <c r="I3" s="81"/>
      <c r="J3" s="81"/>
    </row>
    <row r="4" spans="1:12" ht="29.4" customHeight="1">
      <c r="A4" s="1590" t="s">
        <v>80</v>
      </c>
      <c r="B4" s="1590"/>
      <c r="C4" s="1590"/>
      <c r="D4" s="1590"/>
      <c r="E4" s="213"/>
      <c r="F4" s="87"/>
      <c r="G4" s="87"/>
      <c r="H4" s="87"/>
      <c r="I4" s="87"/>
      <c r="J4" s="84"/>
    </row>
    <row r="5" spans="1:12" ht="15" customHeight="1">
      <c r="A5" s="93"/>
      <c r="B5" s="93"/>
      <c r="C5" s="93"/>
      <c r="D5" s="93"/>
      <c r="E5" s="93"/>
      <c r="F5" s="87"/>
      <c r="G5" s="87"/>
      <c r="H5" s="87"/>
      <c r="I5" s="87"/>
      <c r="J5" s="84"/>
    </row>
    <row r="6" spans="1:12" ht="15" customHeight="1">
      <c r="C6" s="80"/>
      <c r="D6" s="84"/>
      <c r="E6" s="84"/>
      <c r="F6" s="1600" t="s">
        <v>44</v>
      </c>
      <c r="G6" s="1600"/>
      <c r="H6" s="1600" t="s">
        <v>43</v>
      </c>
      <c r="I6" s="1600"/>
      <c r="J6" s="80"/>
    </row>
    <row r="7" spans="1:12" ht="26.4" customHeight="1" thickBot="1">
      <c r="C7" s="196"/>
      <c r="D7" s="197"/>
      <c r="E7" s="197"/>
      <c r="F7" s="255" t="s">
        <v>168</v>
      </c>
      <c r="G7" s="256" t="s">
        <v>169</v>
      </c>
      <c r="H7" s="255" t="s">
        <v>168</v>
      </c>
      <c r="I7" s="256" t="s">
        <v>169</v>
      </c>
      <c r="J7" s="82"/>
    </row>
    <row r="8" spans="1:12" s="34" customFormat="1" ht="15" customHeight="1">
      <c r="A8" s="1653" t="s">
        <v>263</v>
      </c>
      <c r="B8" s="1653"/>
      <c r="C8" s="1653"/>
      <c r="D8" s="1653"/>
      <c r="E8" s="263"/>
      <c r="F8" s="122"/>
      <c r="G8" s="167"/>
      <c r="H8" s="122"/>
      <c r="I8" s="167"/>
      <c r="J8" s="82"/>
    </row>
    <row r="9" spans="1:12" s="34" customFormat="1" ht="15" customHeight="1">
      <c r="A9" s="263"/>
      <c r="B9" s="263"/>
      <c r="C9" s="1651" t="s">
        <v>203</v>
      </c>
      <c r="D9" s="1651"/>
      <c r="E9" s="263"/>
      <c r="F9" s="148">
        <v>0</v>
      </c>
      <c r="G9" s="163">
        <v>0</v>
      </c>
      <c r="H9" s="148">
        <v>3</v>
      </c>
      <c r="I9" s="163">
        <v>5099</v>
      </c>
      <c r="J9" s="82"/>
    </row>
    <row r="10" spans="1:12" s="34" customFormat="1" ht="15" customHeight="1">
      <c r="C10" s="1652" t="s">
        <v>196</v>
      </c>
      <c r="D10" s="1652"/>
      <c r="E10" s="116"/>
      <c r="F10" s="148">
        <v>24490</v>
      </c>
      <c r="G10" s="163">
        <v>14371</v>
      </c>
      <c r="H10" s="148">
        <v>24490</v>
      </c>
      <c r="I10" s="163">
        <v>14371</v>
      </c>
      <c r="J10" s="82"/>
    </row>
    <row r="11" spans="1:12" s="34" customFormat="1" ht="15" customHeight="1">
      <c r="C11" s="257"/>
      <c r="D11" s="258"/>
      <c r="E11" s="258"/>
      <c r="F11" s="259">
        <v>24490</v>
      </c>
      <c r="G11" s="260">
        <v>14371</v>
      </c>
      <c r="H11" s="259">
        <v>24493</v>
      </c>
      <c r="I11" s="260">
        <v>19470</v>
      </c>
      <c r="J11" s="82"/>
    </row>
    <row r="12" spans="1:12" s="34" customFormat="1" ht="15" customHeight="1">
      <c r="C12" s="111"/>
      <c r="D12" s="217"/>
      <c r="E12" s="217"/>
      <c r="F12" s="159"/>
      <c r="G12" s="265"/>
      <c r="H12" s="159"/>
      <c r="I12" s="265"/>
      <c r="J12" s="82"/>
    </row>
    <row r="13" spans="1:12" s="34" customFormat="1" ht="129.65" customHeight="1">
      <c r="C13" s="1628" t="s">
        <v>197</v>
      </c>
      <c r="D13" s="1628"/>
      <c r="E13" s="1628"/>
      <c r="F13" s="1628"/>
      <c r="G13" s="266"/>
      <c r="H13" s="159"/>
      <c r="I13" s="265"/>
      <c r="J13" s="82"/>
    </row>
    <row r="14" spans="1:12" s="34" customFormat="1" ht="28.75" customHeight="1" thickBot="1">
      <c r="C14" s="196"/>
      <c r="D14" s="197"/>
      <c r="E14" s="197"/>
      <c r="F14" s="267"/>
      <c r="G14" s="256"/>
      <c r="H14" s="255" t="s">
        <v>168</v>
      </c>
      <c r="I14" s="256" t="s">
        <v>169</v>
      </c>
      <c r="J14" s="82"/>
    </row>
    <row r="15" spans="1:12" s="34" customFormat="1" ht="15" customHeight="1">
      <c r="C15" s="269" t="s">
        <v>198</v>
      </c>
      <c r="D15" s="270"/>
      <c r="E15" s="270"/>
      <c r="F15" s="271"/>
      <c r="G15" s="272"/>
      <c r="H15" s="271">
        <v>1844</v>
      </c>
      <c r="I15" s="272">
        <v>970</v>
      </c>
      <c r="J15" s="82"/>
    </row>
    <row r="16" spans="1:12" s="34" customFormat="1" ht="15" customHeight="1">
      <c r="C16" s="111"/>
      <c r="D16" s="217"/>
      <c r="E16" s="217"/>
      <c r="F16" s="159"/>
      <c r="G16" s="265"/>
      <c r="H16" s="159"/>
      <c r="I16" s="265"/>
      <c r="J16" s="82"/>
    </row>
    <row r="17" spans="3:12" s="34" customFormat="1" ht="27" customHeight="1" thickBot="1">
      <c r="C17" s="273"/>
      <c r="D17" s="274"/>
      <c r="E17" s="274"/>
      <c r="F17" s="275"/>
      <c r="G17" s="276"/>
      <c r="H17" s="255" t="s">
        <v>168</v>
      </c>
      <c r="I17" s="256" t="s">
        <v>169</v>
      </c>
      <c r="J17" s="82"/>
    </row>
    <row r="18" spans="3:12" s="34" customFormat="1" ht="15" customHeight="1">
      <c r="C18" s="277" t="s">
        <v>199</v>
      </c>
      <c r="D18" s="102"/>
      <c r="E18" s="102"/>
      <c r="F18" s="159"/>
      <c r="G18" s="163"/>
      <c r="H18" s="148">
        <v>14371</v>
      </c>
      <c r="I18" s="163">
        <v>6803</v>
      </c>
      <c r="J18" s="82"/>
    </row>
    <row r="19" spans="3:12" s="34" customFormat="1" ht="15" customHeight="1">
      <c r="C19" s="104" t="s">
        <v>200</v>
      </c>
      <c r="D19" s="217"/>
      <c r="E19" s="217"/>
      <c r="F19" s="159"/>
      <c r="G19" s="265"/>
      <c r="H19" s="148">
        <v>11565</v>
      </c>
      <c r="I19" s="265">
        <v>8374</v>
      </c>
      <c r="J19" s="82"/>
    </row>
    <row r="20" spans="3:12" s="34" customFormat="1" ht="15" customHeight="1">
      <c r="C20" s="105" t="s">
        <v>201</v>
      </c>
      <c r="D20" s="278"/>
      <c r="E20" s="278"/>
      <c r="F20" s="160"/>
      <c r="G20" s="279"/>
      <c r="H20" s="120">
        <v>-1446</v>
      </c>
      <c r="I20" s="279">
        <v>-806</v>
      </c>
      <c r="J20" s="82"/>
    </row>
    <row r="21" spans="3:12" s="34" customFormat="1" ht="15" customHeight="1">
      <c r="C21" s="1649" t="s">
        <v>202</v>
      </c>
      <c r="D21" s="1649"/>
      <c r="E21" s="1649"/>
      <c r="F21" s="160"/>
      <c r="G21" s="164"/>
      <c r="H21" s="120">
        <v>24490</v>
      </c>
      <c r="I21" s="164">
        <v>7568</v>
      </c>
      <c r="J21" s="82"/>
    </row>
  </sheetData>
  <mergeCells count="12">
    <mergeCell ref="C1:J1"/>
    <mergeCell ref="A4:D4"/>
    <mergeCell ref="F6:G6"/>
    <mergeCell ref="H6:I6"/>
    <mergeCell ref="A8:D8"/>
    <mergeCell ref="C21:E21"/>
    <mergeCell ref="C23:D23"/>
    <mergeCell ref="C27:D27"/>
    <mergeCell ref="C34:E34"/>
    <mergeCell ref="C9:D9"/>
    <mergeCell ref="C13:F13"/>
    <mergeCell ref="C10:D10"/>
  </mergeCells>
  <pageMargins left="0.7" right="0.7" top="0.75" bottom="0.75" header="0.3" footer="0.3"/>
  <pageSetup paperSize="9"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DCB14-AADF-4F7B-81D3-447F7ACCBF03}">
  <sheetPr>
    <pageSetUpPr fitToPage="1"/>
  </sheetPr>
  <dimension ref="A1:O46"/>
  <sheetViews>
    <sheetView showGridLines="0" workbookViewId="0">
      <selection activeCell="P6" sqref="P6"/>
    </sheetView>
  </sheetViews>
  <sheetFormatPr defaultColWidth="8.90625" defaultRowHeight="13"/>
  <cols>
    <col min="1" max="1" width="3.90625" style="220" customWidth="1"/>
    <col min="2" max="2" width="1.36328125" style="220" customWidth="1"/>
    <col min="3" max="3" width="4.453125" style="220" customWidth="1"/>
    <col min="4" max="4" width="6.81640625" style="220" customWidth="1"/>
    <col min="5" max="5" width="15.1796875" style="220" customWidth="1"/>
    <col min="6" max="6" width="37.54296875" style="220" customWidth="1"/>
    <col min="7" max="7" width="12.81640625" style="220" customWidth="1"/>
    <col min="8" max="13" width="12.81640625" style="454" customWidth="1"/>
    <col min="14" max="14" width="11.81640625" style="220" customWidth="1"/>
    <col min="15" max="15" width="8.90625" style="220"/>
    <col min="16" max="16" width="32.81640625" style="220" customWidth="1"/>
    <col min="17" max="16384" width="8.90625" style="220"/>
  </cols>
  <sheetData/>
  <pageMargins left="0.7" right="0.7" top="0.75" bottom="0.75" header="0.3" footer="0.3"/>
  <pageSetup paperSize="9" scale="61"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686A-76FE-4B2A-BFCC-4CC9AA4664FF}">
  <sheetPr>
    <pageSetUpPr fitToPage="1"/>
  </sheetPr>
  <dimension ref="A1:J12"/>
  <sheetViews>
    <sheetView showGridLines="0" workbookViewId="0">
      <selection activeCell="K7" sqref="K7"/>
    </sheetView>
  </sheetViews>
  <sheetFormatPr defaultColWidth="8.90625" defaultRowHeight="13"/>
  <cols>
    <col min="1" max="1" width="3.90625" style="1" customWidth="1"/>
    <col min="2" max="2" width="0.36328125" style="1" customWidth="1"/>
    <col min="3" max="3" width="28.90625" style="1" customWidth="1"/>
    <col min="4" max="4" width="30.1796875" style="1" customWidth="1"/>
    <col min="5" max="5" width="16.90625" style="88" customWidth="1"/>
    <col min="6" max="6" width="13.453125" style="88" customWidth="1"/>
    <col min="7" max="7" width="12" style="88" customWidth="1"/>
    <col min="8" max="8" width="13.90625" style="88" customWidth="1"/>
    <col min="9" max="9" width="11.81640625" style="1" customWidth="1"/>
    <col min="10" max="10" width="8.90625" style="1"/>
    <col min="11" max="11" width="32.81640625" style="1" customWidth="1"/>
    <col min="12" max="16384" width="8.90625" style="1"/>
  </cols>
  <sheetData/>
  <mergeCells count="3">
    <mergeCell ref="C7:H7"/>
    <mergeCell ref="C1:I1"/>
    <mergeCell ref="A4:D4"/>
  </mergeCells>
  <pageMargins left="0.7" right="0.7" top="0.75" bottom="0.75" header="0.3" footer="0.3"/>
  <pageSetup paperSize="9" scale="93"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A13D-4A82-4EAF-811B-6DCAD20A0156}">
  <sheetPr>
    <pageSetUpPr fitToPage="1"/>
  </sheetPr>
  <dimension ref="A1:K33"/>
  <sheetViews>
    <sheetView showGridLines="0" workbookViewId="0">
      <selection activeCell="C12" sqref="C12"/>
    </sheetView>
  </sheetViews>
  <sheetFormatPr defaultColWidth="8.90625" defaultRowHeight="13"/>
  <cols>
    <col min="1" max="1" width="3.90625" style="1" customWidth="1"/>
    <col min="2" max="2" width="1.36328125" style="1" customWidth="1"/>
    <col min="3" max="3" width="28.90625" style="1" customWidth="1"/>
    <col min="4" max="4" width="30.1796875" style="1" customWidth="1"/>
    <col min="5" max="5" width="50.1796875" style="1" customWidth="1"/>
    <col min="6" max="9" width="12.81640625" style="88" customWidth="1"/>
    <col min="10" max="10" width="11.81640625" style="1" customWidth="1"/>
    <col min="11" max="11" width="8.90625" style="1"/>
    <col min="12" max="12" width="32.81640625" style="1" customWidth="1"/>
    <col min="13" max="16384" width="8.90625" style="1"/>
  </cols>
  <sheetData>
    <row r="1" spans="1:11" ht="13.25" customHeight="1">
      <c r="C1" s="1540"/>
      <c r="D1" s="1540"/>
      <c r="E1" s="1540"/>
      <c r="F1" s="1540"/>
      <c r="G1" s="1540"/>
      <c r="H1" s="1540"/>
      <c r="I1" s="1540"/>
      <c r="J1" s="1540"/>
    </row>
    <row r="2" spans="1:11" ht="13.25" customHeight="1">
      <c r="C2" s="81"/>
      <c r="D2" s="81"/>
      <c r="E2" s="81"/>
      <c r="F2" s="81"/>
      <c r="G2" s="81"/>
      <c r="H2" s="81"/>
      <c r="I2" s="81"/>
      <c r="J2" s="81"/>
    </row>
    <row r="3" spans="1:11" ht="13.25" customHeight="1">
      <c r="C3" s="81"/>
      <c r="D3" s="81"/>
      <c r="E3" s="81"/>
      <c r="F3" s="81"/>
      <c r="G3" s="81"/>
      <c r="H3" s="81"/>
      <c r="I3" s="81"/>
      <c r="J3" s="81"/>
    </row>
    <row r="4" spans="1:11" ht="29.4" customHeight="1">
      <c r="A4" s="1590" t="s">
        <v>80</v>
      </c>
      <c r="B4" s="1590"/>
      <c r="C4" s="1590"/>
      <c r="D4" s="1590"/>
      <c r="E4" s="213"/>
      <c r="F4" s="87"/>
      <c r="G4" s="87"/>
      <c r="H4" s="87"/>
      <c r="I4" s="87"/>
      <c r="J4" s="84"/>
      <c r="K4" s="84"/>
    </row>
    <row r="5" spans="1:11" ht="15" customHeight="1">
      <c r="A5" s="93"/>
      <c r="B5" s="93"/>
      <c r="C5" s="93"/>
      <c r="D5" s="93"/>
      <c r="E5" s="93"/>
      <c r="F5" s="87"/>
      <c r="G5" s="87"/>
      <c r="H5" s="87"/>
      <c r="I5" s="87"/>
      <c r="J5" s="84"/>
      <c r="K5" s="84"/>
    </row>
    <row r="6" spans="1:11" ht="15" customHeight="1">
      <c r="C6" s="80"/>
      <c r="D6" s="84"/>
      <c r="E6" s="84"/>
      <c r="F6" s="1600" t="s">
        <v>44</v>
      </c>
      <c r="G6" s="1600"/>
      <c r="H6" s="1600" t="s">
        <v>43</v>
      </c>
      <c r="I6" s="1600"/>
      <c r="J6" s="80"/>
    </row>
    <row r="7" spans="1:11" ht="26.4" customHeight="1" thickBot="1">
      <c r="C7" s="196"/>
      <c r="D7" s="197"/>
      <c r="E7" s="197"/>
      <c r="F7" s="255" t="s">
        <v>168</v>
      </c>
      <c r="G7" s="256" t="s">
        <v>169</v>
      </c>
      <c r="H7" s="255" t="s">
        <v>168</v>
      </c>
      <c r="I7" s="256" t="s">
        <v>169</v>
      </c>
      <c r="J7" s="82"/>
    </row>
    <row r="8" spans="1:11" s="34" customFormat="1" ht="15" customHeight="1">
      <c r="A8" s="1653" t="s">
        <v>264</v>
      </c>
      <c r="B8" s="1653"/>
      <c r="C8" s="1653"/>
      <c r="D8" s="1653"/>
      <c r="E8" s="263"/>
      <c r="F8" s="122"/>
      <c r="G8" s="167"/>
      <c r="H8" s="122"/>
      <c r="I8" s="167"/>
      <c r="J8" s="82"/>
    </row>
    <row r="9" spans="1:11" s="34" customFormat="1" ht="15" customHeight="1">
      <c r="C9" s="1651" t="s">
        <v>177</v>
      </c>
      <c r="D9" s="1651"/>
      <c r="E9" s="116"/>
      <c r="F9" s="148"/>
      <c r="G9" s="163"/>
      <c r="H9" s="148"/>
      <c r="I9" s="163"/>
      <c r="J9" s="82"/>
    </row>
    <row r="10" spans="1:11" s="34" customFormat="1" ht="15" customHeight="1">
      <c r="C10" s="264" t="s">
        <v>109</v>
      </c>
      <c r="D10" s="102"/>
      <c r="E10" s="102"/>
      <c r="F10" s="148"/>
      <c r="G10" s="163"/>
      <c r="H10" s="148"/>
      <c r="I10" s="163"/>
      <c r="J10" s="82"/>
    </row>
    <row r="11" spans="1:11" s="34" customFormat="1" ht="15" customHeight="1">
      <c r="C11" s="1654" t="s">
        <v>696</v>
      </c>
      <c r="D11" s="1654"/>
      <c r="E11" s="102"/>
      <c r="F11" s="148">
        <v>256298</v>
      </c>
      <c r="G11" s="163">
        <v>251624</v>
      </c>
      <c r="H11" s="148">
        <v>251624</v>
      </c>
      <c r="I11" s="163">
        <v>251624</v>
      </c>
      <c r="J11" s="82"/>
    </row>
    <row r="12" spans="1:11" s="34" customFormat="1" ht="15" customHeight="1">
      <c r="C12" s="104" t="s">
        <v>178</v>
      </c>
      <c r="D12" s="102"/>
      <c r="E12" s="102"/>
      <c r="F12" s="148">
        <v>0</v>
      </c>
      <c r="G12" s="163">
        <v>4674</v>
      </c>
      <c r="H12" s="148">
        <v>0</v>
      </c>
      <c r="I12" s="163">
        <v>0</v>
      </c>
      <c r="J12" s="82"/>
    </row>
    <row r="13" spans="1:11" s="34" customFormat="1" ht="15" customHeight="1">
      <c r="C13" s="104" t="s">
        <v>179</v>
      </c>
      <c r="D13" s="102"/>
      <c r="E13" s="102"/>
      <c r="F13" s="148">
        <v>-118575</v>
      </c>
      <c r="G13" s="163">
        <v>-78840</v>
      </c>
      <c r="H13" s="148">
        <v>-116050</v>
      </c>
      <c r="I13" s="163">
        <v>-78033</v>
      </c>
      <c r="J13" s="82"/>
    </row>
    <row r="14" spans="1:11" s="34" customFormat="1" ht="15" customHeight="1">
      <c r="C14" s="257" t="s">
        <v>180</v>
      </c>
      <c r="D14" s="258"/>
      <c r="E14" s="258"/>
      <c r="F14" s="259">
        <v>137723</v>
      </c>
      <c r="G14" s="260">
        <v>177458</v>
      </c>
      <c r="H14" s="259">
        <v>135574</v>
      </c>
      <c r="I14" s="260">
        <v>173590</v>
      </c>
      <c r="J14" s="82"/>
    </row>
    <row r="15" spans="1:11" s="34" customFormat="1" ht="15" customHeight="1">
      <c r="C15" s="264" t="s">
        <v>181</v>
      </c>
      <c r="D15" s="102"/>
      <c r="E15" s="102"/>
      <c r="F15" s="148"/>
      <c r="G15" s="163"/>
      <c r="H15" s="148"/>
      <c r="I15" s="163"/>
      <c r="J15" s="82"/>
    </row>
    <row r="16" spans="1:11" s="34" customFormat="1" ht="15" customHeight="1">
      <c r="C16" s="104" t="s">
        <v>182</v>
      </c>
      <c r="D16" s="102"/>
      <c r="E16" s="102"/>
      <c r="F16" s="148">
        <v>56051</v>
      </c>
      <c r="G16" s="163">
        <v>40882</v>
      </c>
      <c r="H16" s="148">
        <v>53415</v>
      </c>
      <c r="I16" s="163">
        <v>38494</v>
      </c>
      <c r="J16" s="82"/>
    </row>
    <row r="17" spans="3:11" s="34" customFormat="1" ht="15" customHeight="1">
      <c r="C17" s="104" t="s">
        <v>183</v>
      </c>
      <c r="D17" s="102"/>
      <c r="E17" s="102"/>
      <c r="F17" s="148">
        <v>196657</v>
      </c>
      <c r="G17" s="163">
        <v>252938</v>
      </c>
      <c r="H17" s="148">
        <v>195951</v>
      </c>
      <c r="I17" s="163">
        <v>249366</v>
      </c>
      <c r="J17" s="82"/>
    </row>
    <row r="18" spans="3:11" s="34" customFormat="1" ht="15" customHeight="1">
      <c r="C18" s="257" t="s">
        <v>194</v>
      </c>
      <c r="D18" s="258"/>
      <c r="E18" s="258"/>
      <c r="F18" s="259">
        <v>252708</v>
      </c>
      <c r="G18" s="260">
        <v>293820</v>
      </c>
      <c r="H18" s="259">
        <v>249366</v>
      </c>
      <c r="I18" s="260">
        <v>287860</v>
      </c>
      <c r="J18" s="82"/>
    </row>
    <row r="19" spans="3:11" s="34" customFormat="1" ht="15" customHeight="1">
      <c r="C19" s="111"/>
      <c r="D19" s="217"/>
      <c r="E19" s="217"/>
      <c r="F19" s="148"/>
      <c r="G19" s="265"/>
      <c r="H19" s="148"/>
      <c r="I19" s="265"/>
      <c r="J19" s="82"/>
    </row>
    <row r="20" spans="3:11" s="34" customFormat="1" ht="15" customHeight="1">
      <c r="C20" s="1649" t="s">
        <v>192</v>
      </c>
      <c r="D20" s="1649"/>
      <c r="E20" s="1649"/>
      <c r="F20" s="120"/>
      <c r="G20" s="164"/>
      <c r="H20" s="120"/>
      <c r="I20" s="164"/>
      <c r="J20" s="82"/>
    </row>
    <row r="21" spans="3:11" s="34" customFormat="1" ht="15" customHeight="1">
      <c r="C21" s="104" t="s">
        <v>184</v>
      </c>
      <c r="D21" s="102"/>
      <c r="E21" s="102"/>
      <c r="F21" s="148">
        <v>-39736</v>
      </c>
      <c r="G21" s="163">
        <v>-39243</v>
      </c>
      <c r="H21" s="148">
        <v>-38017</v>
      </c>
      <c r="I21" s="163">
        <v>-39028</v>
      </c>
      <c r="J21" s="82"/>
    </row>
    <row r="22" spans="3:11" s="34" customFormat="1" ht="15" customHeight="1">
      <c r="C22" s="1650" t="s">
        <v>185</v>
      </c>
      <c r="D22" s="1650"/>
      <c r="E22" s="102"/>
      <c r="F22" s="148">
        <v>-39736</v>
      </c>
      <c r="G22" s="163">
        <v>-39243</v>
      </c>
      <c r="H22" s="148">
        <v>-38017</v>
      </c>
      <c r="I22" s="163">
        <v>-39028</v>
      </c>
      <c r="J22" s="82"/>
    </row>
    <row r="23" spans="3:11" s="34" customFormat="1" ht="15" customHeight="1">
      <c r="C23" s="104" t="s">
        <v>190</v>
      </c>
      <c r="D23" s="102"/>
      <c r="E23" s="102"/>
      <c r="F23" s="148">
        <v>-23971</v>
      </c>
      <c r="G23" s="163">
        <v>-27889</v>
      </c>
      <c r="H23" s="148">
        <v>-24126</v>
      </c>
      <c r="I23" s="163">
        <v>-27740</v>
      </c>
      <c r="J23" s="82"/>
    </row>
    <row r="24" spans="3:11" s="34" customFormat="1" ht="15" customHeight="1">
      <c r="C24" s="257" t="s">
        <v>191</v>
      </c>
      <c r="D24" s="258"/>
      <c r="E24" s="258"/>
      <c r="F24" s="259">
        <v>-63706</v>
      </c>
      <c r="G24" s="260">
        <v>-67133</v>
      </c>
      <c r="H24" s="259">
        <v>-62142</v>
      </c>
      <c r="I24" s="260">
        <v>-66768</v>
      </c>
      <c r="J24" s="82"/>
    </row>
    <row r="25" spans="3:11" s="34" customFormat="1" ht="15" customHeight="1">
      <c r="C25" s="104"/>
      <c r="D25" s="102"/>
      <c r="E25" s="102"/>
      <c r="F25" s="148"/>
      <c r="G25" s="163"/>
      <c r="H25" s="148"/>
      <c r="I25" s="163"/>
      <c r="J25" s="82"/>
    </row>
    <row r="26" spans="3:11" s="34" customFormat="1" ht="15" customHeight="1">
      <c r="C26" s="1650" t="s">
        <v>193</v>
      </c>
      <c r="D26" s="1650"/>
      <c r="E26" s="102"/>
      <c r="F26" s="148"/>
      <c r="G26" s="163"/>
      <c r="H26" s="148"/>
      <c r="I26" s="163"/>
      <c r="J26" s="82"/>
    </row>
    <row r="27" spans="3:11" s="34" customFormat="1" ht="15" customHeight="1">
      <c r="C27" s="104" t="s">
        <v>186</v>
      </c>
      <c r="D27" s="102"/>
      <c r="E27" s="102"/>
      <c r="F27" s="148">
        <v>293820</v>
      </c>
      <c r="G27" s="163">
        <v>329570</v>
      </c>
      <c r="H27" s="148">
        <v>287860</v>
      </c>
      <c r="I27" s="163">
        <v>329570</v>
      </c>
      <c r="J27" s="82"/>
    </row>
    <row r="28" spans="3:11" s="34" customFormat="1" ht="15" customHeight="1">
      <c r="C28" s="104" t="s">
        <v>178</v>
      </c>
      <c r="D28" s="102"/>
      <c r="E28" s="102"/>
      <c r="F28" s="148">
        <v>0</v>
      </c>
      <c r="G28" s="163">
        <v>6565</v>
      </c>
      <c r="H28" s="148">
        <v>0</v>
      </c>
      <c r="I28" s="163">
        <v>0</v>
      </c>
      <c r="J28" s="82"/>
    </row>
    <row r="29" spans="3:11" s="34" customFormat="1" ht="15" customHeight="1">
      <c r="C29" s="104" t="s">
        <v>187</v>
      </c>
      <c r="D29" s="102"/>
      <c r="E29" s="102"/>
      <c r="F29" s="148">
        <v>-65083</v>
      </c>
      <c r="G29" s="163">
        <v>-70264</v>
      </c>
      <c r="H29" s="148">
        <v>-62620</v>
      </c>
      <c r="I29" s="163">
        <v>-69510</v>
      </c>
      <c r="J29" s="82"/>
    </row>
    <row r="30" spans="3:11" s="34" customFormat="1" ht="15" customHeight="1">
      <c r="C30" s="104" t="s">
        <v>188</v>
      </c>
      <c r="D30" s="102"/>
      <c r="E30" s="102"/>
      <c r="F30" s="120">
        <v>23971</v>
      </c>
      <c r="G30" s="164">
        <v>27949</v>
      </c>
      <c r="H30" s="120">
        <v>24126</v>
      </c>
      <c r="I30" s="164">
        <v>27800</v>
      </c>
      <c r="J30" s="82"/>
    </row>
    <row r="31" spans="3:11" s="34" customFormat="1" ht="15" customHeight="1">
      <c r="C31" s="257" t="s">
        <v>189</v>
      </c>
      <c r="D31" s="258"/>
      <c r="E31" s="258"/>
      <c r="F31" s="259">
        <v>252708</v>
      </c>
      <c r="G31" s="260">
        <v>293820</v>
      </c>
      <c r="H31" s="259">
        <v>249366</v>
      </c>
      <c r="I31" s="260">
        <v>287860</v>
      </c>
      <c r="J31" s="82"/>
      <c r="K31" s="108"/>
    </row>
    <row r="33" spans="1:5" ht="18.649999999999999" customHeight="1">
      <c r="A33" s="261"/>
      <c r="B33" s="261"/>
      <c r="C33" s="1635" t="s">
        <v>195</v>
      </c>
      <c r="D33" s="1635"/>
      <c r="E33" s="1635"/>
    </row>
  </sheetData>
  <mergeCells count="11">
    <mergeCell ref="C33:E33"/>
    <mergeCell ref="C1:J1"/>
    <mergeCell ref="A4:D4"/>
    <mergeCell ref="F6:G6"/>
    <mergeCell ref="H6:I6"/>
    <mergeCell ref="A8:D8"/>
    <mergeCell ref="C9:D9"/>
    <mergeCell ref="C11:D11"/>
    <mergeCell ref="C20:E20"/>
    <mergeCell ref="C26:D26"/>
    <mergeCell ref="C22:D22"/>
  </mergeCells>
  <pageMargins left="0.7" right="0.7" top="0.75" bottom="0.75" header="0.3" footer="0.3"/>
  <pageSetup paperSize="9" scale="73"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475A0-908C-4538-8BB0-C0B9FD0D78B0}">
  <sheetPr>
    <pageSetUpPr fitToPage="1"/>
  </sheetPr>
  <dimension ref="A1:J20"/>
  <sheetViews>
    <sheetView showGridLines="0" workbookViewId="0">
      <selection activeCell="C15" sqref="C15:H15"/>
    </sheetView>
  </sheetViews>
  <sheetFormatPr defaultColWidth="8.90625" defaultRowHeight="13"/>
  <cols>
    <col min="1" max="1" width="3.90625" style="1" customWidth="1"/>
    <col min="2" max="2" width="0.36328125" style="1" customWidth="1"/>
    <col min="3" max="3" width="28.90625" style="1" customWidth="1"/>
    <col min="4" max="4" width="30.1796875" style="1" customWidth="1"/>
    <col min="5" max="5" width="16.90625" style="88" customWidth="1"/>
    <col min="6" max="6" width="13.453125" style="88" customWidth="1"/>
    <col min="7" max="7" width="12" style="88" customWidth="1"/>
    <col min="8" max="8" width="13.90625" style="88" customWidth="1"/>
    <col min="9" max="9" width="11.81640625" style="1" customWidth="1"/>
    <col min="10" max="10" width="8.90625" style="1"/>
    <col min="11" max="11" width="32.81640625" style="1" customWidth="1"/>
    <col min="12" max="16384" width="8.90625" style="1"/>
  </cols>
  <sheetData>
    <row r="1" spans="1:10" ht="13.25" customHeight="1">
      <c r="C1" s="1540"/>
      <c r="D1" s="1540"/>
      <c r="E1" s="1540"/>
      <c r="F1" s="1540"/>
      <c r="G1" s="1540"/>
      <c r="H1" s="1540"/>
      <c r="I1" s="1540"/>
    </row>
    <row r="2" spans="1:10" ht="13.25" customHeight="1">
      <c r="C2" s="81"/>
      <c r="D2" s="81"/>
      <c r="E2" s="81"/>
      <c r="F2" s="81"/>
      <c r="G2" s="81"/>
      <c r="H2" s="81"/>
      <c r="I2" s="81"/>
    </row>
    <row r="3" spans="1:10" ht="13.25" customHeight="1">
      <c r="C3" s="81"/>
      <c r="D3" s="81"/>
      <c r="E3" s="81"/>
      <c r="F3" s="81"/>
      <c r="G3" s="81"/>
      <c r="H3" s="81"/>
      <c r="I3" s="81"/>
    </row>
    <row r="4" spans="1:10" ht="29.4" customHeight="1">
      <c r="A4" s="1590" t="s">
        <v>80</v>
      </c>
      <c r="B4" s="1590"/>
      <c r="C4" s="1590"/>
      <c r="D4" s="1590"/>
      <c r="E4" s="87"/>
      <c r="F4" s="87"/>
      <c r="G4" s="87"/>
      <c r="H4" s="87"/>
      <c r="I4" s="84"/>
      <c r="J4" s="84"/>
    </row>
    <row r="5" spans="1:10" ht="15" customHeight="1">
      <c r="A5" s="93"/>
      <c r="B5" s="93"/>
      <c r="C5" s="93"/>
      <c r="D5" s="93"/>
      <c r="E5" s="87"/>
      <c r="F5" s="87"/>
      <c r="G5" s="87"/>
      <c r="H5" s="87"/>
      <c r="I5" s="84"/>
      <c r="J5" s="84"/>
    </row>
    <row r="6" spans="1:10" ht="15" customHeight="1">
      <c r="A6" s="1655" t="s">
        <v>174</v>
      </c>
      <c r="B6" s="1655"/>
      <c r="C6" s="1655"/>
      <c r="D6" s="93"/>
      <c r="E6" s="87"/>
      <c r="F6" s="87"/>
      <c r="G6" s="87"/>
      <c r="H6" s="87"/>
      <c r="I6" s="84"/>
      <c r="J6" s="84"/>
    </row>
    <row r="7" spans="1:10" ht="15" customHeight="1">
      <c r="A7" s="94"/>
      <c r="B7" s="1656" t="s">
        <v>173</v>
      </c>
      <c r="C7" s="1656"/>
      <c r="D7" s="1656"/>
      <c r="E7" s="1656"/>
      <c r="F7" s="1656"/>
      <c r="G7" s="87"/>
      <c r="H7" s="87"/>
      <c r="I7" s="84"/>
      <c r="J7" s="84"/>
    </row>
    <row r="8" spans="1:10" ht="15" customHeight="1">
      <c r="C8" s="80"/>
      <c r="D8" s="84"/>
      <c r="E8" s="1600" t="s">
        <v>44</v>
      </c>
      <c r="F8" s="1600"/>
      <c r="G8" s="1600" t="s">
        <v>43</v>
      </c>
      <c r="H8" s="1600"/>
      <c r="I8" s="80"/>
    </row>
    <row r="9" spans="1:10" ht="26.4" customHeight="1" thickBot="1">
      <c r="C9" s="196"/>
      <c r="D9" s="197"/>
      <c r="E9" s="255" t="s">
        <v>168</v>
      </c>
      <c r="F9" s="256" t="s">
        <v>169</v>
      </c>
      <c r="G9" s="255" t="s">
        <v>168</v>
      </c>
      <c r="H9" s="256" t="s">
        <v>169</v>
      </c>
      <c r="I9" s="82"/>
    </row>
    <row r="10" spans="1:10" s="34" customFormat="1" ht="15" customHeight="1">
      <c r="C10" s="156" t="s">
        <v>695</v>
      </c>
      <c r="D10" s="102"/>
      <c r="E10" s="122">
        <v>56051</v>
      </c>
      <c r="F10" s="167">
        <v>70301</v>
      </c>
      <c r="G10" s="122">
        <v>53415</v>
      </c>
      <c r="H10" s="167">
        <v>67913</v>
      </c>
      <c r="I10" s="82"/>
    </row>
    <row r="11" spans="1:10" s="34" customFormat="1" ht="15" customHeight="1">
      <c r="C11" s="156" t="s">
        <v>77</v>
      </c>
      <c r="D11" s="102"/>
      <c r="E11" s="120">
        <v>196656</v>
      </c>
      <c r="F11" s="164">
        <v>296886</v>
      </c>
      <c r="G11" s="120">
        <v>195950</v>
      </c>
      <c r="H11" s="164">
        <v>293314</v>
      </c>
      <c r="I11" s="82"/>
    </row>
    <row r="12" spans="1:10" s="34" customFormat="1" ht="15" customHeight="1">
      <c r="C12" s="257"/>
      <c r="D12" s="258"/>
      <c r="E12" s="259">
        <v>252707</v>
      </c>
      <c r="F12" s="260">
        <v>367187</v>
      </c>
      <c r="G12" s="259">
        <v>249365</v>
      </c>
      <c r="H12" s="260">
        <v>361227</v>
      </c>
      <c r="I12" s="82"/>
      <c r="J12" s="108"/>
    </row>
    <row r="14" spans="1:10" ht="18.649999999999999" customHeight="1">
      <c r="A14" s="1653" t="s">
        <v>175</v>
      </c>
      <c r="B14" s="1653"/>
      <c r="C14" s="1653"/>
      <c r="D14" s="1653"/>
    </row>
    <row r="15" spans="1:10" ht="278.39999999999998" customHeight="1">
      <c r="B15" s="91"/>
      <c r="C15" s="1628" t="s">
        <v>176</v>
      </c>
      <c r="D15" s="1628"/>
      <c r="E15" s="1628"/>
      <c r="F15" s="1628"/>
      <c r="G15" s="1628"/>
      <c r="H15" s="1628"/>
    </row>
    <row r="16" spans="1:10" hidden="1"/>
    <row r="17" hidden="1"/>
    <row r="18" hidden="1"/>
    <row r="19" hidden="1"/>
    <row r="20" hidden="1"/>
  </sheetData>
  <mergeCells count="8">
    <mergeCell ref="A14:D14"/>
    <mergeCell ref="C15:H15"/>
    <mergeCell ref="C1:I1"/>
    <mergeCell ref="A4:D4"/>
    <mergeCell ref="A6:C6"/>
    <mergeCell ref="E8:F8"/>
    <mergeCell ref="G8:H8"/>
    <mergeCell ref="B7:F7"/>
  </mergeCells>
  <pageMargins left="0.7" right="0.7" top="0.75" bottom="0.75" header="0.3" footer="0.3"/>
  <pageSetup paperSize="9" scale="87" orientation="landscape"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334C-9C16-4DBA-84D5-B5577F53F4AA}">
  <sheetPr>
    <pageSetUpPr fitToPage="1"/>
  </sheetPr>
  <dimension ref="A1:K5"/>
  <sheetViews>
    <sheetView showGridLines="0" workbookViewId="0">
      <selection activeCell="L35" sqref="L35"/>
    </sheetView>
  </sheetViews>
  <sheetFormatPr defaultColWidth="8.90625" defaultRowHeight="13"/>
  <cols>
    <col min="1" max="1" width="5.6328125" style="1" customWidth="1"/>
    <col min="2" max="2" width="5.1796875" style="1" customWidth="1"/>
    <col min="3" max="3" width="6.6328125" style="1" customWidth="1"/>
    <col min="4" max="4" width="28.90625" style="1" customWidth="1"/>
    <col min="5" max="5" width="30.1796875" style="1" customWidth="1"/>
    <col min="6" max="6" width="16.90625" style="88" customWidth="1"/>
    <col min="7" max="7" width="13.453125" style="88" customWidth="1"/>
    <col min="8" max="8" width="12" style="88" customWidth="1"/>
    <col min="9" max="9" width="13.90625" style="88" customWidth="1"/>
    <col min="10" max="10" width="11.81640625" style="1" customWidth="1"/>
    <col min="11" max="11" width="8.90625" style="1"/>
    <col min="12" max="12" width="32.81640625" style="1" customWidth="1"/>
    <col min="13" max="16384" width="8.90625" style="1"/>
  </cols>
  <sheetData/>
  <mergeCells count="2">
    <mergeCell ref="C1:J1"/>
    <mergeCell ref="A4:E4"/>
  </mergeCells>
  <pageMargins left="0.7" right="0.7" top="0.75" bottom="0.75" header="0.3" footer="0.3"/>
  <pageSetup paperSize="9" scale="90" orientation="landscape"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4067-65E6-400A-B815-47AC0E91F100}">
  <sheetPr>
    <pageSetUpPr fitToPage="1"/>
  </sheetPr>
  <dimension ref="A1:N34"/>
  <sheetViews>
    <sheetView showGridLines="0" topLeftCell="A10" workbookViewId="0">
      <selection activeCell="N16" sqref="N16"/>
    </sheetView>
  </sheetViews>
  <sheetFormatPr defaultColWidth="8.90625" defaultRowHeight="13"/>
  <cols>
    <col min="1" max="1" width="5.6328125" style="1" customWidth="1"/>
    <col min="2" max="2" width="5.1796875" style="1" customWidth="1"/>
    <col min="3" max="3" width="7.81640625" style="1" customWidth="1"/>
    <col min="4" max="4" width="28.90625" style="1" customWidth="1"/>
    <col min="5" max="5" width="30.1796875" style="1" customWidth="1"/>
    <col min="6" max="6" width="16.90625" style="88" customWidth="1"/>
    <col min="7" max="7" width="13.453125" style="88" customWidth="1"/>
    <col min="8" max="8" width="12.453125" style="88" customWidth="1"/>
    <col min="9" max="9" width="12" style="88" customWidth="1"/>
    <col min="10" max="10" width="13.90625" style="88" customWidth="1"/>
    <col min="11" max="11" width="10.6328125" style="88" customWidth="1"/>
    <col min="12" max="12" width="11.81640625" style="1" customWidth="1"/>
    <col min="13" max="13" width="8.90625" style="1"/>
    <col min="14" max="14" width="32.81640625" style="1" customWidth="1"/>
    <col min="15" max="16384" width="8.90625" style="1"/>
  </cols>
  <sheetData>
    <row r="1" spans="1:13" ht="13.25" customHeight="1">
      <c r="C1" s="1540"/>
      <c r="D1" s="1540"/>
      <c r="E1" s="1540"/>
      <c r="F1" s="1540"/>
      <c r="G1" s="1540"/>
      <c r="H1" s="1540"/>
      <c r="I1" s="1540"/>
      <c r="J1" s="1540"/>
      <c r="K1" s="1540"/>
      <c r="L1" s="1540"/>
    </row>
    <row r="2" spans="1:13" ht="13.25" customHeight="1">
      <c r="C2" s="81"/>
      <c r="D2" s="81"/>
      <c r="E2" s="81"/>
      <c r="F2" s="81"/>
      <c r="G2" s="81"/>
      <c r="H2" s="81"/>
      <c r="I2" s="81"/>
      <c r="J2" s="81"/>
      <c r="K2" s="81"/>
      <c r="L2" s="81"/>
    </row>
    <row r="3" spans="1:13" ht="13.25" customHeight="1">
      <c r="C3" s="81"/>
      <c r="D3" s="81"/>
      <c r="E3" s="81"/>
      <c r="F3" s="81"/>
      <c r="G3" s="81"/>
      <c r="H3" s="81"/>
      <c r="I3" s="81"/>
      <c r="J3" s="81"/>
      <c r="K3" s="81"/>
      <c r="L3" s="81"/>
    </row>
    <row r="4" spans="1:13" ht="29.4" customHeight="1">
      <c r="A4" s="1590" t="s">
        <v>80</v>
      </c>
      <c r="B4" s="1590"/>
      <c r="C4" s="1590"/>
      <c r="D4" s="1590"/>
      <c r="E4" s="1590"/>
      <c r="F4" s="87"/>
      <c r="G4" s="87"/>
      <c r="H4" s="87"/>
      <c r="I4" s="87"/>
      <c r="J4" s="87"/>
      <c r="K4" s="87"/>
      <c r="L4" s="84"/>
      <c r="M4" s="84"/>
    </row>
    <row r="5" spans="1:13" ht="15" customHeight="1">
      <c r="A5" s="93"/>
      <c r="B5" s="93"/>
      <c r="C5" s="93"/>
      <c r="D5" s="93"/>
      <c r="E5" s="93"/>
      <c r="F5" s="87"/>
      <c r="G5" s="87"/>
      <c r="H5" s="87"/>
      <c r="I5" s="87"/>
      <c r="J5" s="87"/>
      <c r="K5" s="87"/>
      <c r="L5" s="84"/>
      <c r="M5" s="84"/>
    </row>
    <row r="6" spans="1:13" ht="15" customHeight="1">
      <c r="A6" s="1655" t="s">
        <v>86</v>
      </c>
      <c r="B6" s="1655"/>
      <c r="C6" s="1655"/>
      <c r="D6" s="1655"/>
      <c r="E6" s="93"/>
      <c r="F6" s="87"/>
      <c r="G6" s="87"/>
      <c r="H6" s="87"/>
      <c r="I6" s="87"/>
      <c r="J6" s="87"/>
      <c r="K6" s="87"/>
      <c r="L6" s="84"/>
      <c r="M6" s="84"/>
    </row>
    <row r="7" spans="1:13" ht="15" customHeight="1">
      <c r="A7" s="94"/>
      <c r="B7" s="94"/>
      <c r="C7" s="94"/>
      <c r="D7" s="94"/>
      <c r="E7" s="93"/>
      <c r="F7" s="87"/>
      <c r="G7" s="87"/>
      <c r="H7" s="87"/>
      <c r="I7" s="87"/>
      <c r="J7" s="87"/>
      <c r="K7" s="87"/>
      <c r="L7" s="84"/>
      <c r="M7" s="84"/>
    </row>
    <row r="8" spans="1:13" ht="15.65" customHeight="1">
      <c r="A8" s="93"/>
      <c r="B8" s="1608" t="s">
        <v>81</v>
      </c>
      <c r="C8" s="1608"/>
      <c r="D8" s="1608"/>
      <c r="E8" s="93"/>
      <c r="F8" s="87"/>
      <c r="G8" s="87"/>
      <c r="H8" s="87"/>
      <c r="I8" s="87"/>
      <c r="J8" s="87"/>
      <c r="K8" s="87"/>
      <c r="L8" s="84"/>
      <c r="M8" s="84"/>
    </row>
    <row r="9" spans="1:13" ht="25.75" customHeight="1">
      <c r="A9" s="93"/>
      <c r="B9" s="93"/>
      <c r="C9" s="1501" t="s">
        <v>82</v>
      </c>
      <c r="D9" s="1501"/>
      <c r="E9" s="1501"/>
      <c r="F9" s="1501"/>
      <c r="G9" s="1501"/>
      <c r="H9" s="1501"/>
      <c r="I9" s="1501"/>
      <c r="J9" s="1501"/>
      <c r="K9" s="1501"/>
      <c r="L9" s="84"/>
      <c r="M9" s="84"/>
    </row>
    <row r="10" spans="1:13" ht="15" customHeight="1">
      <c r="A10" s="93"/>
      <c r="B10" s="93"/>
      <c r="C10" s="93"/>
      <c r="D10" s="93"/>
      <c r="E10" s="93"/>
      <c r="F10" s="87"/>
      <c r="G10" s="87"/>
      <c r="H10" s="87"/>
      <c r="I10" s="87"/>
      <c r="J10" s="87"/>
      <c r="K10" s="87"/>
      <c r="L10" s="84"/>
      <c r="M10" s="84"/>
    </row>
    <row r="11" spans="1:13" ht="15" customHeight="1">
      <c r="A11" s="93"/>
      <c r="B11" s="93"/>
      <c r="C11" s="1617" t="s">
        <v>83</v>
      </c>
      <c r="D11" s="1617"/>
      <c r="E11" s="93"/>
      <c r="F11" s="87"/>
      <c r="G11" s="87"/>
      <c r="H11" s="87"/>
      <c r="I11" s="87"/>
      <c r="J11" s="87"/>
      <c r="K11" s="87"/>
      <c r="L11" s="84"/>
      <c r="M11" s="84"/>
    </row>
    <row r="12" spans="1:13" ht="57" customHeight="1">
      <c r="C12" s="81"/>
      <c r="D12" s="1501" t="s">
        <v>84</v>
      </c>
      <c r="E12" s="1501"/>
      <c r="F12" s="1501"/>
      <c r="G12" s="1501"/>
      <c r="H12" s="1501"/>
      <c r="I12" s="1501"/>
      <c r="J12" s="1501"/>
      <c r="K12" s="1501"/>
      <c r="L12" s="81"/>
    </row>
    <row r="13" spans="1:13" ht="15" customHeight="1">
      <c r="C13" s="81"/>
      <c r="D13" s="81"/>
      <c r="E13" s="81"/>
      <c r="F13" s="87"/>
      <c r="G13" s="87"/>
      <c r="H13" s="87"/>
      <c r="I13" s="87"/>
      <c r="J13" s="87"/>
      <c r="K13" s="87"/>
      <c r="L13" s="81"/>
    </row>
    <row r="14" spans="1:13" ht="15" customHeight="1">
      <c r="C14" s="80"/>
      <c r="D14" s="80"/>
      <c r="E14" s="84"/>
      <c r="F14" s="1600" t="s">
        <v>44</v>
      </c>
      <c r="G14" s="1600"/>
      <c r="H14" s="1600"/>
      <c r="I14" s="1600" t="s">
        <v>43</v>
      </c>
      <c r="J14" s="1600"/>
      <c r="K14" s="1600"/>
      <c r="L14" s="80"/>
    </row>
    <row r="15" spans="1:13" ht="21.65" customHeight="1" thickBot="1">
      <c r="C15" s="82"/>
      <c r="D15" s="196"/>
      <c r="E15" s="197"/>
      <c r="F15" s="89" t="s">
        <v>103</v>
      </c>
      <c r="G15" s="89" t="s">
        <v>104</v>
      </c>
      <c r="H15" s="89" t="s">
        <v>105</v>
      </c>
      <c r="I15" s="89" t="s">
        <v>103</v>
      </c>
      <c r="J15" s="89" t="s">
        <v>104</v>
      </c>
      <c r="K15" s="89" t="s">
        <v>105</v>
      </c>
      <c r="L15" s="82"/>
    </row>
    <row r="16" spans="1:13" s="34" customFormat="1" ht="15" customHeight="1">
      <c r="C16" s="82"/>
      <c r="D16" s="153">
        <v>2021</v>
      </c>
      <c r="F16" s="119"/>
      <c r="G16" s="119"/>
      <c r="H16" s="119"/>
      <c r="I16" s="119"/>
      <c r="J16" s="119"/>
      <c r="K16" s="119"/>
      <c r="L16" s="82"/>
    </row>
    <row r="17" spans="3:14" s="34" customFormat="1" ht="15" customHeight="1">
      <c r="C17" s="82"/>
      <c r="D17" s="101" t="s">
        <v>87</v>
      </c>
      <c r="E17" s="102"/>
      <c r="F17" s="120">
        <v>135910</v>
      </c>
      <c r="G17" s="121">
        <v>0</v>
      </c>
      <c r="H17" s="121">
        <v>0</v>
      </c>
      <c r="I17" s="120">
        <v>135910</v>
      </c>
      <c r="J17" s="121">
        <v>0</v>
      </c>
      <c r="K17" s="121">
        <v>0</v>
      </c>
      <c r="L17" s="82"/>
      <c r="N17" s="103"/>
    </row>
    <row r="18" spans="3:14" s="34" customFormat="1" ht="15" customHeight="1">
      <c r="C18" s="82"/>
      <c r="D18" s="104" t="s">
        <v>90</v>
      </c>
      <c r="E18" s="102"/>
      <c r="F18" s="122">
        <v>27295</v>
      </c>
      <c r="G18" s="123">
        <v>0</v>
      </c>
      <c r="H18" s="123">
        <v>0</v>
      </c>
      <c r="I18" s="122">
        <v>27295</v>
      </c>
      <c r="J18" s="123">
        <v>0</v>
      </c>
      <c r="K18" s="124">
        <v>0</v>
      </c>
      <c r="L18" s="82"/>
    </row>
    <row r="19" spans="3:14" s="34" customFormat="1" ht="15" customHeight="1">
      <c r="C19" s="82"/>
      <c r="D19" s="104" t="s">
        <v>91</v>
      </c>
      <c r="E19" s="102"/>
      <c r="F19" s="120">
        <v>108615</v>
      </c>
      <c r="G19" s="121">
        <v>0</v>
      </c>
      <c r="H19" s="121">
        <v>0</v>
      </c>
      <c r="I19" s="120">
        <v>108615</v>
      </c>
      <c r="J19" s="121">
        <v>0</v>
      </c>
      <c r="K19" s="125">
        <v>0</v>
      </c>
      <c r="L19" s="82"/>
    </row>
    <row r="20" spans="3:14" s="34" customFormat="1" ht="15" customHeight="1">
      <c r="C20" s="82"/>
      <c r="D20" s="101" t="s">
        <v>88</v>
      </c>
      <c r="E20" s="102"/>
      <c r="F20" s="126">
        <v>0</v>
      </c>
      <c r="G20" s="127">
        <v>-51</v>
      </c>
      <c r="H20" s="127">
        <v>-75</v>
      </c>
      <c r="I20" s="126">
        <v>0</v>
      </c>
      <c r="J20" s="127">
        <v>-51</v>
      </c>
      <c r="K20" s="127">
        <v>-75</v>
      </c>
      <c r="L20" s="82"/>
    </row>
    <row r="21" spans="3:14" s="34" customFormat="1" ht="15" customHeight="1">
      <c r="C21" s="82"/>
      <c r="D21" s="105" t="s">
        <v>92</v>
      </c>
      <c r="E21" s="102"/>
      <c r="F21" s="126">
        <v>0</v>
      </c>
      <c r="G21" s="127">
        <v>-51</v>
      </c>
      <c r="H21" s="127">
        <v>-75</v>
      </c>
      <c r="I21" s="126">
        <v>0</v>
      </c>
      <c r="J21" s="127">
        <v>-51</v>
      </c>
      <c r="K21" s="128">
        <v>-75</v>
      </c>
      <c r="L21" s="82"/>
    </row>
    <row r="22" spans="3:14" s="34" customFormat="1" ht="15" customHeight="1">
      <c r="C22" s="82"/>
      <c r="D22" s="106" t="s">
        <v>89</v>
      </c>
      <c r="E22" s="107"/>
      <c r="F22" s="129">
        <v>135910</v>
      </c>
      <c r="G22" s="130">
        <v>-51</v>
      </c>
      <c r="H22" s="130">
        <v>-75</v>
      </c>
      <c r="I22" s="129">
        <v>135910</v>
      </c>
      <c r="J22" s="130">
        <v>-51</v>
      </c>
      <c r="K22" s="130">
        <v>-75</v>
      </c>
      <c r="L22" s="82"/>
      <c r="M22" s="108"/>
    </row>
    <row r="23" spans="3:14" s="34" customFormat="1" ht="1.75" customHeight="1">
      <c r="C23" s="82"/>
      <c r="D23" s="111"/>
      <c r="E23" s="217"/>
      <c r="F23" s="159"/>
      <c r="G23" s="629"/>
      <c r="H23" s="629"/>
      <c r="I23" s="159"/>
      <c r="J23" s="629"/>
      <c r="K23" s="629"/>
      <c r="L23" s="82"/>
      <c r="M23" s="108"/>
    </row>
    <row r="24" spans="3:14" s="34" customFormat="1" ht="15" customHeight="1">
      <c r="C24" s="82"/>
      <c r="D24" s="628">
        <v>2020</v>
      </c>
      <c r="F24" s="131"/>
      <c r="G24" s="132"/>
      <c r="H24" s="132"/>
      <c r="I24" s="131"/>
      <c r="J24" s="132"/>
      <c r="K24" s="132"/>
      <c r="L24" s="82"/>
    </row>
    <row r="25" spans="3:14" s="34" customFormat="1" ht="15" customHeight="1">
      <c r="C25" s="82"/>
      <c r="D25" s="110" t="s">
        <v>85</v>
      </c>
      <c r="F25" s="133">
        <v>122237</v>
      </c>
      <c r="G25" s="134">
        <v>0</v>
      </c>
      <c r="H25" s="134">
        <v>0</v>
      </c>
      <c r="I25" s="133">
        <v>122237</v>
      </c>
      <c r="J25" s="134">
        <v>0</v>
      </c>
      <c r="K25" s="134">
        <v>0</v>
      </c>
      <c r="L25" s="82"/>
    </row>
    <row r="26" spans="3:14" s="34" customFormat="1" ht="15" customHeight="1">
      <c r="C26" s="82"/>
      <c r="D26" s="104" t="s">
        <v>90</v>
      </c>
      <c r="F26" s="135">
        <v>23045</v>
      </c>
      <c r="G26" s="136">
        <v>0</v>
      </c>
      <c r="H26" s="136">
        <v>0</v>
      </c>
      <c r="I26" s="137">
        <v>23045</v>
      </c>
      <c r="J26" s="136">
        <v>0</v>
      </c>
      <c r="K26" s="138">
        <v>0</v>
      </c>
      <c r="L26" s="82"/>
    </row>
    <row r="27" spans="3:14" s="34" customFormat="1" ht="15" customHeight="1">
      <c r="C27" s="82"/>
      <c r="D27" s="104" t="s">
        <v>91</v>
      </c>
      <c r="F27" s="139">
        <v>99192</v>
      </c>
      <c r="G27" s="134">
        <v>0</v>
      </c>
      <c r="H27" s="134">
        <v>0</v>
      </c>
      <c r="I27" s="133">
        <v>99192</v>
      </c>
      <c r="J27" s="134">
        <v>0</v>
      </c>
      <c r="K27" s="140">
        <v>0</v>
      </c>
      <c r="L27" s="82"/>
    </row>
    <row r="28" spans="3:14" s="34" customFormat="1" ht="15" customHeight="1">
      <c r="C28" s="82"/>
      <c r="D28" s="111" t="s">
        <v>88</v>
      </c>
      <c r="F28" s="141">
        <v>-10474</v>
      </c>
      <c r="G28" s="141">
        <v>-1</v>
      </c>
      <c r="H28" s="141">
        <v>114</v>
      </c>
      <c r="I28" s="141">
        <v>-10474</v>
      </c>
      <c r="J28" s="141">
        <v>-1</v>
      </c>
      <c r="K28" s="141">
        <v>114</v>
      </c>
      <c r="L28" s="82"/>
    </row>
    <row r="29" spans="3:14" s="34" customFormat="1" ht="15" customHeight="1">
      <c r="C29" s="82"/>
      <c r="D29" s="104" t="s">
        <v>92</v>
      </c>
      <c r="F29" s="135">
        <v>-8923</v>
      </c>
      <c r="G29" s="142">
        <v>-1</v>
      </c>
      <c r="H29" s="142">
        <v>114</v>
      </c>
      <c r="I29" s="137">
        <v>-8923</v>
      </c>
      <c r="J29" s="142">
        <v>-1</v>
      </c>
      <c r="K29" s="143">
        <v>114</v>
      </c>
      <c r="L29" s="82"/>
    </row>
    <row r="30" spans="3:14" s="34" customFormat="1" ht="15" customHeight="1">
      <c r="C30" s="82"/>
      <c r="D30" s="104" t="s">
        <v>93</v>
      </c>
      <c r="F30" s="139">
        <v>-1551</v>
      </c>
      <c r="G30" s="134">
        <v>0</v>
      </c>
      <c r="H30" s="134">
        <v>0</v>
      </c>
      <c r="I30" s="133">
        <v>-1551</v>
      </c>
      <c r="J30" s="134">
        <v>0</v>
      </c>
      <c r="K30" s="140">
        <v>0</v>
      </c>
      <c r="L30" s="82"/>
    </row>
    <row r="31" spans="3:14" s="34" customFormat="1" ht="15" customHeight="1">
      <c r="C31" s="82"/>
      <c r="D31" s="112"/>
      <c r="F31" s="144"/>
      <c r="G31" s="144"/>
      <c r="H31" s="144"/>
      <c r="I31" s="144"/>
      <c r="J31" s="144"/>
      <c r="K31" s="144"/>
      <c r="L31" s="82"/>
    </row>
    <row r="32" spans="3:14" s="34" customFormat="1" ht="15" customHeight="1">
      <c r="C32" s="82"/>
      <c r="D32" s="106" t="s">
        <v>89</v>
      </c>
      <c r="E32" s="107"/>
      <c r="F32" s="145">
        <v>111763</v>
      </c>
      <c r="G32" s="146">
        <v>-1</v>
      </c>
      <c r="H32" s="146">
        <v>114</v>
      </c>
      <c r="I32" s="145">
        <v>111763</v>
      </c>
      <c r="J32" s="146">
        <v>-1</v>
      </c>
      <c r="K32" s="146">
        <v>114</v>
      </c>
      <c r="L32" s="82"/>
    </row>
    <row r="33" spans="4:12" ht="15" customHeight="1">
      <c r="D33" s="95"/>
      <c r="E33" s="95"/>
      <c r="F33" s="97"/>
      <c r="G33" s="98"/>
      <c r="H33" s="97"/>
      <c r="I33" s="97"/>
      <c r="J33" s="97"/>
      <c r="K33" s="97"/>
      <c r="L33" s="95"/>
    </row>
    <row r="34" spans="4:12" ht="15" customHeight="1">
      <c r="D34" s="1657" t="s">
        <v>94</v>
      </c>
      <c r="E34" s="1657"/>
      <c r="F34" s="1657"/>
      <c r="G34" s="1657"/>
      <c r="H34" s="1657"/>
      <c r="I34" s="1657"/>
      <c r="J34" s="1657"/>
      <c r="K34" s="1657"/>
    </row>
  </sheetData>
  <mergeCells count="10">
    <mergeCell ref="C1:L1"/>
    <mergeCell ref="A4:E4"/>
    <mergeCell ref="D34:K34"/>
    <mergeCell ref="A6:D6"/>
    <mergeCell ref="B8:D8"/>
    <mergeCell ref="C11:D11"/>
    <mergeCell ref="F14:H14"/>
    <mergeCell ref="I14:K14"/>
    <mergeCell ref="C9:K9"/>
    <mergeCell ref="D12:K12"/>
  </mergeCells>
  <pageMargins left="0.7" right="0.7" top="0.75" bottom="0.75" header="0.3" footer="0.3"/>
  <pageSetup paperSize="9" scale="77" orientation="landscape"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8CB7-FC12-45FA-A158-069D563B766F}">
  <sheetPr>
    <pageSetUpPr fitToPage="1"/>
  </sheetPr>
  <dimension ref="A1:R29"/>
  <sheetViews>
    <sheetView showGridLines="0" topLeftCell="A19" workbookViewId="0">
      <selection activeCell="D37" sqref="D37"/>
    </sheetView>
  </sheetViews>
  <sheetFormatPr defaultColWidth="8.90625" defaultRowHeight="13"/>
  <cols>
    <col min="1" max="1" width="5.6328125" style="1" customWidth="1"/>
    <col min="2" max="2" width="5.1796875" style="1" customWidth="1"/>
    <col min="3" max="3" width="6.6328125" style="1" customWidth="1"/>
    <col min="4" max="4" width="28.90625" style="1" customWidth="1"/>
    <col min="5" max="5" width="30.1796875" style="1" customWidth="1"/>
    <col min="6" max="6" width="16.90625" style="88" customWidth="1"/>
    <col min="7" max="7" width="13.453125" style="88" customWidth="1"/>
    <col min="8" max="8" width="12" style="88" customWidth="1"/>
    <col min="9" max="9" width="13.90625" style="88" customWidth="1"/>
    <col min="10" max="10" width="11.81640625" style="1" customWidth="1"/>
    <col min="11" max="11" width="8.90625" style="1"/>
    <col min="12" max="12" width="32.81640625" style="1" customWidth="1"/>
    <col min="13" max="16384" width="8.90625" style="1"/>
  </cols>
  <sheetData>
    <row r="1" spans="1:18" ht="13.25" customHeight="1">
      <c r="C1" s="1540"/>
      <c r="D1" s="1540"/>
      <c r="E1" s="1540"/>
      <c r="F1" s="1540"/>
      <c r="G1" s="1540"/>
      <c r="H1" s="1540"/>
      <c r="I1" s="1540"/>
      <c r="J1" s="1540"/>
    </row>
    <row r="2" spans="1:18" ht="13.25" customHeight="1">
      <c r="C2" s="81"/>
      <c r="D2" s="81"/>
      <c r="E2" s="81"/>
      <c r="F2" s="81"/>
      <c r="G2" s="81"/>
      <c r="H2" s="81"/>
      <c r="I2" s="81"/>
      <c r="J2" s="81"/>
    </row>
    <row r="3" spans="1:18" ht="13.25" customHeight="1">
      <c r="C3" s="81"/>
      <c r="D3" s="81"/>
      <c r="E3" s="81"/>
      <c r="F3" s="81"/>
      <c r="G3" s="81"/>
      <c r="H3" s="81"/>
      <c r="I3" s="81"/>
      <c r="J3" s="81"/>
    </row>
    <row r="4" spans="1:18" ht="29.4" customHeight="1">
      <c r="A4" s="1590" t="s">
        <v>80</v>
      </c>
      <c r="B4" s="1590"/>
      <c r="C4" s="1590"/>
      <c r="D4" s="1590"/>
      <c r="E4" s="1590"/>
      <c r="F4" s="87"/>
      <c r="G4" s="87"/>
      <c r="H4" s="87"/>
      <c r="I4" s="87"/>
      <c r="J4" s="84"/>
      <c r="K4" s="84"/>
    </row>
    <row r="5" spans="1:18" ht="15" customHeight="1">
      <c r="A5" s="93"/>
      <c r="B5" s="93"/>
      <c r="C5" s="93"/>
      <c r="D5" s="93"/>
      <c r="E5" s="93"/>
      <c r="F5" s="87"/>
      <c r="G5" s="87"/>
      <c r="H5" s="87"/>
      <c r="I5" s="87"/>
      <c r="J5" s="84"/>
      <c r="K5" s="84"/>
    </row>
    <row r="6" spans="1:18" ht="15" customHeight="1">
      <c r="A6" s="1655" t="s">
        <v>86</v>
      </c>
      <c r="B6" s="1655"/>
      <c r="C6" s="1655"/>
      <c r="D6" s="1655"/>
      <c r="E6" s="93"/>
      <c r="F6" s="87"/>
      <c r="G6" s="87"/>
      <c r="H6" s="87"/>
      <c r="I6" s="87"/>
      <c r="J6" s="84"/>
      <c r="K6" s="84"/>
    </row>
    <row r="7" spans="1:18" ht="15" customHeight="1">
      <c r="A7" s="94"/>
      <c r="B7" s="94"/>
      <c r="C7" s="94"/>
      <c r="D7" s="94"/>
      <c r="E7" s="93"/>
      <c r="F7" s="87"/>
      <c r="G7" s="87"/>
      <c r="H7" s="87"/>
      <c r="I7" s="87"/>
      <c r="J7" s="84"/>
      <c r="K7" s="84"/>
    </row>
    <row r="8" spans="1:18" ht="15.65" customHeight="1">
      <c r="A8" s="93"/>
      <c r="B8" s="1608" t="s">
        <v>95</v>
      </c>
      <c r="C8" s="1608"/>
      <c r="D8" s="1608"/>
      <c r="E8" s="93"/>
      <c r="F8" s="87"/>
      <c r="G8" s="87"/>
      <c r="H8" s="87"/>
      <c r="I8" s="87"/>
      <c r="J8" s="84"/>
      <c r="K8" s="84"/>
    </row>
    <row r="9" spans="1:18" ht="25.75" customHeight="1">
      <c r="A9" s="93"/>
      <c r="B9" s="93"/>
      <c r="C9" s="1501" t="s">
        <v>82</v>
      </c>
      <c r="D9" s="1501"/>
      <c r="E9" s="1501"/>
      <c r="F9" s="1501"/>
      <c r="G9" s="1501"/>
      <c r="H9" s="1501"/>
      <c r="I9" s="1501"/>
      <c r="J9" s="84"/>
      <c r="K9" s="84"/>
    </row>
    <row r="10" spans="1:18" ht="15" customHeight="1">
      <c r="A10" s="93"/>
      <c r="B10" s="93"/>
      <c r="C10" s="93"/>
      <c r="D10" s="93"/>
      <c r="E10" s="93"/>
      <c r="F10" s="87"/>
      <c r="G10" s="87"/>
      <c r="H10" s="87"/>
      <c r="I10" s="87"/>
      <c r="J10" s="84"/>
      <c r="K10" s="84"/>
    </row>
    <row r="11" spans="1:18" ht="15" customHeight="1">
      <c r="A11" s="93"/>
      <c r="B11" s="93"/>
      <c r="C11" s="1617" t="s">
        <v>96</v>
      </c>
      <c r="D11" s="1617"/>
      <c r="E11" s="93"/>
      <c r="F11" s="87"/>
      <c r="G11" s="87"/>
      <c r="H11" s="87"/>
      <c r="I11" s="87"/>
      <c r="J11" s="84"/>
      <c r="K11" s="84"/>
    </row>
    <row r="12" spans="1:18" ht="15" customHeight="1">
      <c r="A12" s="93"/>
      <c r="B12" s="93"/>
      <c r="C12" s="114"/>
      <c r="D12" s="114"/>
      <c r="E12" s="93"/>
      <c r="F12" s="87"/>
      <c r="G12" s="87"/>
      <c r="H12" s="87"/>
      <c r="I12" s="87"/>
      <c r="J12" s="84"/>
      <c r="K12" s="84"/>
    </row>
    <row r="13" spans="1:18" ht="60.65" customHeight="1">
      <c r="C13" s="81"/>
      <c r="D13" s="1592" t="s">
        <v>98</v>
      </c>
      <c r="E13" s="1658"/>
      <c r="F13" s="1658"/>
      <c r="G13" s="1658"/>
      <c r="H13" s="1658"/>
      <c r="I13" s="1658"/>
      <c r="J13" s="1658"/>
      <c r="K13" s="1658"/>
      <c r="L13" s="1658"/>
      <c r="M13" s="1658"/>
      <c r="N13" s="1658"/>
      <c r="O13" s="1658"/>
      <c r="P13" s="1658"/>
      <c r="Q13" s="1658"/>
      <c r="R13" s="1658"/>
    </row>
    <row r="14" spans="1:18" ht="61.75" customHeight="1">
      <c r="C14" s="81"/>
      <c r="D14" s="1659" t="s">
        <v>97</v>
      </c>
      <c r="E14" s="1659"/>
      <c r="F14" s="1659"/>
      <c r="G14" s="1659"/>
      <c r="H14" s="91"/>
      <c r="I14" s="91"/>
      <c r="J14" s="91"/>
      <c r="K14" s="91"/>
      <c r="L14" s="91"/>
      <c r="M14" s="91"/>
      <c r="N14" s="91"/>
      <c r="O14" s="91"/>
      <c r="P14" s="91"/>
      <c r="Q14" s="91"/>
      <c r="R14" s="91"/>
    </row>
    <row r="15" spans="1:18" ht="20.399999999999999" customHeight="1">
      <c r="C15" s="81"/>
      <c r="D15" s="115"/>
      <c r="E15" s="115"/>
      <c r="F15" s="115"/>
      <c r="G15" s="115"/>
      <c r="H15" s="91"/>
      <c r="I15" s="91"/>
      <c r="J15" s="91"/>
      <c r="K15" s="91"/>
      <c r="L15" s="91"/>
      <c r="M15" s="91"/>
      <c r="N15" s="91"/>
      <c r="O15" s="91"/>
      <c r="P15" s="91"/>
      <c r="Q15" s="91"/>
      <c r="R15" s="91"/>
    </row>
    <row r="16" spans="1:18" ht="15" customHeight="1">
      <c r="C16" s="80"/>
      <c r="D16" s="80"/>
      <c r="E16" s="84"/>
      <c r="F16" s="1600" t="s">
        <v>44</v>
      </c>
      <c r="G16" s="1600"/>
      <c r="H16" s="1600" t="s">
        <v>43</v>
      </c>
      <c r="I16" s="1600"/>
      <c r="J16" s="80"/>
    </row>
    <row r="17" spans="3:11" ht="33.5" thickBot="1">
      <c r="C17" s="82"/>
      <c r="D17" s="196"/>
      <c r="E17" s="197"/>
      <c r="F17" s="90" t="s">
        <v>106</v>
      </c>
      <c r="G17" s="147" t="s">
        <v>107</v>
      </c>
      <c r="H17" s="90" t="s">
        <v>106</v>
      </c>
      <c r="I17" s="147" t="s">
        <v>107</v>
      </c>
      <c r="J17" s="82"/>
    </row>
    <row r="18" spans="3:11" s="34" customFormat="1" ht="15" customHeight="1">
      <c r="C18" s="82"/>
      <c r="D18" s="153">
        <v>2021</v>
      </c>
      <c r="F18" s="119"/>
      <c r="G18" s="119"/>
      <c r="H18" s="119"/>
      <c r="I18" s="119"/>
      <c r="J18" s="82"/>
    </row>
    <row r="19" spans="3:11" s="34" customFormat="1" ht="15" customHeight="1">
      <c r="C19" s="82"/>
      <c r="D19" s="116" t="s">
        <v>99</v>
      </c>
      <c r="E19" s="102"/>
      <c r="F19" s="148">
        <v>13591</v>
      </c>
      <c r="G19" s="149">
        <v>0</v>
      </c>
      <c r="H19" s="148">
        <v>13591</v>
      </c>
      <c r="I19" s="149">
        <v>0</v>
      </c>
      <c r="J19" s="82"/>
    </row>
    <row r="20" spans="3:11" s="34" customFormat="1" ht="15" customHeight="1">
      <c r="C20" s="82"/>
      <c r="D20" s="104" t="s">
        <v>100</v>
      </c>
      <c r="E20" s="102"/>
      <c r="F20" s="148">
        <v>-3</v>
      </c>
      <c r="G20" s="149">
        <v>0</v>
      </c>
      <c r="H20" s="148">
        <v>-3</v>
      </c>
      <c r="I20" s="149">
        <v>0</v>
      </c>
      <c r="J20" s="82"/>
    </row>
    <row r="21" spans="3:11" s="34" customFormat="1" ht="15" customHeight="1">
      <c r="C21" s="82"/>
      <c r="D21" s="116" t="s">
        <v>101</v>
      </c>
      <c r="E21" s="102"/>
      <c r="F21" s="120">
        <v>-4</v>
      </c>
      <c r="G21" s="121">
        <v>0</v>
      </c>
      <c r="H21" s="120">
        <v>-4</v>
      </c>
      <c r="I21" s="121">
        <v>0</v>
      </c>
      <c r="J21" s="82"/>
    </row>
    <row r="22" spans="3:11" s="34" customFormat="1" ht="15" customHeight="1">
      <c r="C22" s="82"/>
      <c r="D22" s="117" t="s">
        <v>102</v>
      </c>
      <c r="E22" s="107"/>
      <c r="F22" s="129">
        <v>13585</v>
      </c>
      <c r="G22" s="130">
        <v>0</v>
      </c>
      <c r="H22" s="129">
        <v>13585</v>
      </c>
      <c r="I22" s="130">
        <v>0</v>
      </c>
      <c r="J22" s="82"/>
      <c r="K22" s="108"/>
    </row>
    <row r="23" spans="3:11" s="34" customFormat="1" ht="15" customHeight="1">
      <c r="C23" s="82"/>
      <c r="D23" s="109">
        <v>2020</v>
      </c>
      <c r="F23" s="131"/>
      <c r="G23" s="132"/>
      <c r="H23" s="131"/>
      <c r="I23" s="132"/>
      <c r="J23" s="82"/>
    </row>
    <row r="24" spans="3:11" s="34" customFormat="1" ht="15" customHeight="1">
      <c r="C24" s="82"/>
      <c r="D24" s="116" t="s">
        <v>99</v>
      </c>
      <c r="E24" s="102"/>
      <c r="F24" s="150">
        <v>11176</v>
      </c>
      <c r="G24" s="151">
        <v>0</v>
      </c>
      <c r="H24" s="150">
        <v>11176</v>
      </c>
      <c r="I24" s="151">
        <v>0</v>
      </c>
      <c r="J24" s="82"/>
    </row>
    <row r="25" spans="3:11" s="34" customFormat="1" ht="15" customHeight="1">
      <c r="C25" s="82"/>
      <c r="D25" s="104" t="s">
        <v>100</v>
      </c>
      <c r="E25" s="102"/>
      <c r="F25" s="150">
        <v>0</v>
      </c>
      <c r="G25" s="151">
        <v>0</v>
      </c>
      <c r="H25" s="150">
        <v>0</v>
      </c>
      <c r="I25" s="151">
        <v>0</v>
      </c>
      <c r="J25" s="82"/>
    </row>
    <row r="26" spans="3:11" s="34" customFormat="1" ht="15" customHeight="1">
      <c r="C26" s="82"/>
      <c r="D26" s="116" t="s">
        <v>101</v>
      </c>
      <c r="E26" s="118"/>
      <c r="F26" s="150">
        <v>6</v>
      </c>
      <c r="G26" s="151">
        <v>0</v>
      </c>
      <c r="H26" s="150">
        <v>6</v>
      </c>
      <c r="I26" s="151">
        <v>0</v>
      </c>
      <c r="J26" s="82"/>
    </row>
    <row r="27" spans="3:11" s="34" customFormat="1" ht="15" customHeight="1">
      <c r="C27" s="82"/>
      <c r="D27" s="117" t="s">
        <v>102</v>
      </c>
      <c r="E27" s="117"/>
      <c r="F27" s="145">
        <v>11182</v>
      </c>
      <c r="G27" s="146">
        <v>0</v>
      </c>
      <c r="H27" s="145">
        <v>11182</v>
      </c>
      <c r="I27" s="146">
        <v>0</v>
      </c>
      <c r="J27" s="82"/>
    </row>
    <row r="28" spans="3:11" ht="4.25" customHeight="1">
      <c r="D28" s="95"/>
      <c r="E28" s="95"/>
      <c r="F28" s="97"/>
      <c r="G28" s="98"/>
      <c r="H28" s="97"/>
      <c r="I28" s="97"/>
      <c r="J28" s="95"/>
    </row>
    <row r="29" spans="3:11" ht="32.4" customHeight="1">
      <c r="D29" s="1651" t="s">
        <v>694</v>
      </c>
      <c r="E29" s="1651"/>
      <c r="F29" s="1651"/>
      <c r="G29" s="1651"/>
      <c r="H29" s="1651"/>
      <c r="I29" s="1651"/>
    </row>
  </sheetData>
  <mergeCells count="11">
    <mergeCell ref="C1:J1"/>
    <mergeCell ref="A4:E4"/>
    <mergeCell ref="C9:I9"/>
    <mergeCell ref="C11:D11"/>
    <mergeCell ref="F16:G16"/>
    <mergeCell ref="H16:I16"/>
    <mergeCell ref="D29:I29"/>
    <mergeCell ref="A6:D6"/>
    <mergeCell ref="B8:D8"/>
    <mergeCell ref="D13:R13"/>
    <mergeCell ref="D14:G14"/>
  </mergeCells>
  <pageMargins left="0.7" right="0.7" top="0.75" bottom="0.75" header="0.3" footer="0.3"/>
  <pageSetup paperSize="9" scale="54" orientation="landscape"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0CA9-D9B0-4CAD-8334-53D32BADB708}">
  <sheetPr>
    <pageSetUpPr fitToPage="1"/>
  </sheetPr>
  <dimension ref="A1:R44"/>
  <sheetViews>
    <sheetView showGridLines="0" topLeftCell="A20" workbookViewId="0">
      <selection activeCell="L23" sqref="K22:L23"/>
    </sheetView>
  </sheetViews>
  <sheetFormatPr defaultColWidth="8.90625" defaultRowHeight="13"/>
  <cols>
    <col min="1" max="1" width="5.6328125" style="1" customWidth="1"/>
    <col min="2" max="2" width="5.1796875" style="1" customWidth="1"/>
    <col min="3" max="3" width="6.6328125" style="1" customWidth="1"/>
    <col min="4" max="4" width="28.90625" style="1" customWidth="1"/>
    <col min="5" max="5" width="30.1796875" style="1" customWidth="1"/>
    <col min="6" max="6" width="16.90625" style="88" customWidth="1"/>
    <col min="7" max="7" width="13.453125" style="88" customWidth="1"/>
    <col min="8" max="8" width="12" style="88" customWidth="1"/>
    <col min="9" max="9" width="13.90625" style="88" customWidth="1"/>
    <col min="10" max="10" width="11.81640625" style="1" customWidth="1"/>
    <col min="11" max="11" width="8.90625" style="1"/>
    <col min="12" max="12" width="32.81640625" style="1" customWidth="1"/>
    <col min="13" max="16384" width="8.90625" style="1"/>
  </cols>
  <sheetData>
    <row r="1" spans="1:18" ht="13.25" customHeight="1">
      <c r="C1" s="1540"/>
      <c r="D1" s="1540"/>
      <c r="E1" s="1540"/>
      <c r="F1" s="1540"/>
      <c r="G1" s="1540"/>
      <c r="H1" s="1540"/>
      <c r="I1" s="1540"/>
      <c r="J1" s="1540"/>
    </row>
    <row r="2" spans="1:18" ht="13.25" customHeight="1">
      <c r="C2" s="81"/>
      <c r="D2" s="81"/>
      <c r="E2" s="81"/>
      <c r="F2" s="81"/>
      <c r="G2" s="81"/>
      <c r="H2" s="81"/>
      <c r="I2" s="81"/>
      <c r="J2" s="81"/>
    </row>
    <row r="3" spans="1:18" ht="13.25" customHeight="1">
      <c r="C3" s="81"/>
      <c r="D3" s="81"/>
      <c r="E3" s="81"/>
      <c r="F3" s="81"/>
      <c r="G3" s="81"/>
      <c r="H3" s="81"/>
      <c r="I3" s="81"/>
      <c r="J3" s="81"/>
    </row>
    <row r="4" spans="1:18" ht="29.4" customHeight="1">
      <c r="A4" s="1590" t="s">
        <v>80</v>
      </c>
      <c r="B4" s="1590"/>
      <c r="C4" s="1590"/>
      <c r="D4" s="1590"/>
      <c r="E4" s="1590"/>
      <c r="F4" s="87"/>
      <c r="G4" s="87"/>
      <c r="H4" s="87"/>
      <c r="I4" s="87"/>
      <c r="J4" s="84"/>
      <c r="K4" s="84"/>
    </row>
    <row r="5" spans="1:18" ht="15" customHeight="1">
      <c r="A5" s="93"/>
      <c r="B5" s="93"/>
      <c r="C5" s="93"/>
      <c r="D5" s="93"/>
      <c r="E5" s="93"/>
      <c r="F5" s="87"/>
      <c r="G5" s="87"/>
      <c r="H5" s="87"/>
      <c r="I5" s="87"/>
      <c r="J5" s="84"/>
      <c r="K5" s="84"/>
    </row>
    <row r="6" spans="1:18" ht="15" customHeight="1">
      <c r="A6" s="1655" t="s">
        <v>86</v>
      </c>
      <c r="B6" s="1655"/>
      <c r="C6" s="1655"/>
      <c r="D6" s="1655"/>
      <c r="E6" s="93"/>
      <c r="F6" s="87"/>
      <c r="G6" s="87"/>
      <c r="H6" s="87"/>
      <c r="I6" s="87"/>
      <c r="J6" s="84"/>
      <c r="K6" s="84"/>
    </row>
    <row r="7" spans="1:18" ht="15" customHeight="1">
      <c r="A7" s="94"/>
      <c r="B7" s="94"/>
      <c r="C7" s="94"/>
      <c r="D7" s="94"/>
      <c r="E7" s="93"/>
      <c r="F7" s="87"/>
      <c r="G7" s="87"/>
      <c r="H7" s="87"/>
      <c r="I7" s="87"/>
      <c r="J7" s="84"/>
      <c r="K7" s="84"/>
    </row>
    <row r="8" spans="1:18" ht="15.65" customHeight="1">
      <c r="A8" s="93"/>
      <c r="B8" s="1608" t="s">
        <v>95</v>
      </c>
      <c r="C8" s="1608"/>
      <c r="D8" s="1608"/>
      <c r="E8" s="93"/>
      <c r="F8" s="87"/>
      <c r="G8" s="87"/>
      <c r="H8" s="87"/>
      <c r="I8" s="87"/>
      <c r="J8" s="84"/>
      <c r="K8" s="84"/>
    </row>
    <row r="9" spans="1:18" ht="15" customHeight="1">
      <c r="A9" s="93"/>
      <c r="B9" s="93"/>
      <c r="C9" s="93"/>
      <c r="D9" s="93"/>
      <c r="E9" s="93"/>
      <c r="F9" s="87"/>
      <c r="G9" s="87"/>
      <c r="H9" s="87"/>
      <c r="I9" s="87"/>
      <c r="J9" s="84"/>
      <c r="K9" s="84"/>
    </row>
    <row r="10" spans="1:18" ht="15" customHeight="1">
      <c r="A10" s="93"/>
      <c r="B10" s="93"/>
      <c r="C10" s="1617" t="s">
        <v>108</v>
      </c>
      <c r="D10" s="1617"/>
      <c r="E10" s="93"/>
      <c r="F10" s="87"/>
      <c r="G10" s="87"/>
      <c r="H10" s="87"/>
      <c r="I10" s="87"/>
      <c r="J10" s="84"/>
      <c r="K10" s="84"/>
    </row>
    <row r="11" spans="1:18" ht="5.4" customHeight="1">
      <c r="A11" s="93"/>
      <c r="B11" s="93"/>
      <c r="C11" s="114"/>
      <c r="D11" s="114"/>
      <c r="E11" s="93"/>
      <c r="F11" s="87"/>
      <c r="G11" s="87"/>
      <c r="H11" s="87"/>
      <c r="I11" s="87"/>
      <c r="J11" s="84"/>
      <c r="K11" s="84"/>
    </row>
    <row r="12" spans="1:18" ht="108.65" customHeight="1">
      <c r="C12" s="81"/>
      <c r="D12" s="1656" t="s">
        <v>693</v>
      </c>
      <c r="E12" s="1656"/>
      <c r="F12" s="1656"/>
      <c r="G12" s="1656"/>
      <c r="H12" s="1656"/>
      <c r="I12" s="1656"/>
      <c r="J12" s="91"/>
      <c r="K12" s="91"/>
      <c r="L12" s="91"/>
      <c r="M12" s="91"/>
      <c r="N12" s="91"/>
      <c r="O12" s="91"/>
      <c r="P12" s="91"/>
      <c r="Q12" s="91"/>
      <c r="R12" s="91"/>
    </row>
    <row r="13" spans="1:18" ht="20.399999999999999" customHeight="1">
      <c r="C13" s="81"/>
      <c r="D13" s="115"/>
      <c r="E13" s="115"/>
      <c r="F13" s="115"/>
      <c r="G13" s="115"/>
      <c r="H13" s="91"/>
      <c r="I13" s="91"/>
      <c r="J13" s="91"/>
      <c r="K13" s="91"/>
      <c r="L13" s="91"/>
      <c r="M13" s="91"/>
      <c r="N13" s="91"/>
      <c r="O13" s="91"/>
      <c r="P13" s="91"/>
      <c r="Q13" s="91"/>
      <c r="R13" s="91"/>
    </row>
    <row r="14" spans="1:18" ht="15" customHeight="1">
      <c r="C14" s="80"/>
      <c r="D14" s="80"/>
      <c r="E14" s="84"/>
      <c r="F14" s="1600" t="s">
        <v>44</v>
      </c>
      <c r="G14" s="1600"/>
      <c r="H14" s="1600" t="s">
        <v>43</v>
      </c>
      <c r="I14" s="1600"/>
      <c r="J14" s="80"/>
    </row>
    <row r="15" spans="1:18" ht="29.4" customHeight="1" thickBot="1">
      <c r="C15" s="82"/>
      <c r="D15" s="196"/>
      <c r="E15" s="197"/>
      <c r="F15" s="147" t="s">
        <v>115</v>
      </c>
      <c r="G15" s="147" t="s">
        <v>116</v>
      </c>
      <c r="H15" s="147" t="s">
        <v>115</v>
      </c>
      <c r="I15" s="147" t="s">
        <v>116</v>
      </c>
      <c r="J15" s="82"/>
    </row>
    <row r="16" spans="1:18" s="34" customFormat="1" ht="15" customHeight="1">
      <c r="C16" s="82"/>
      <c r="D16" s="153">
        <v>2021</v>
      </c>
      <c r="F16" s="161"/>
      <c r="G16" s="161"/>
      <c r="H16" s="161"/>
      <c r="I16" s="161"/>
      <c r="J16" s="82"/>
    </row>
    <row r="17" spans="3:11" s="34" customFormat="1" ht="15" customHeight="1">
      <c r="C17" s="82"/>
      <c r="D17" s="157" t="s">
        <v>109</v>
      </c>
      <c r="F17" s="173">
        <v>36266362</v>
      </c>
      <c r="G17" s="606">
        <v>22236589</v>
      </c>
      <c r="H17" s="173">
        <v>1461154</v>
      </c>
      <c r="I17" s="606">
        <v>1130756</v>
      </c>
      <c r="J17" s="82"/>
    </row>
    <row r="18" spans="3:11" s="34" customFormat="1" ht="8.4" customHeight="1">
      <c r="C18" s="82"/>
      <c r="D18" s="157"/>
      <c r="F18" s="607"/>
      <c r="G18" s="607"/>
      <c r="H18" s="607"/>
      <c r="I18" s="607"/>
      <c r="J18" s="82"/>
    </row>
    <row r="19" spans="3:11" s="34" customFormat="1" ht="15" customHeight="1">
      <c r="C19" s="82"/>
      <c r="D19" s="116" t="s">
        <v>110</v>
      </c>
      <c r="F19" s="199">
        <v>27316</v>
      </c>
      <c r="G19" s="199">
        <v>0</v>
      </c>
      <c r="H19" s="199">
        <v>0</v>
      </c>
      <c r="I19" s="199">
        <v>0</v>
      </c>
      <c r="J19" s="82"/>
    </row>
    <row r="20" spans="3:11" s="34" customFormat="1" ht="15" customHeight="1">
      <c r="C20" s="82"/>
      <c r="D20" s="1651" t="s">
        <v>111</v>
      </c>
      <c r="E20" s="1651"/>
      <c r="F20" s="199">
        <v>319000</v>
      </c>
      <c r="G20" s="199">
        <v>181000</v>
      </c>
      <c r="H20" s="199">
        <v>0</v>
      </c>
      <c r="I20" s="199">
        <v>100000</v>
      </c>
      <c r="J20" s="82"/>
    </row>
    <row r="21" spans="3:11" s="34" customFormat="1" ht="15" customHeight="1">
      <c r="C21" s="82"/>
      <c r="D21" s="116" t="s">
        <v>112</v>
      </c>
      <c r="F21" s="199">
        <v>34475000</v>
      </c>
      <c r="G21" s="199">
        <v>21107636</v>
      </c>
      <c r="H21" s="199">
        <v>0</v>
      </c>
      <c r="I21" s="199">
        <v>509926</v>
      </c>
      <c r="J21" s="82"/>
    </row>
    <row r="22" spans="3:11" s="34" customFormat="1" ht="15" customHeight="1">
      <c r="C22" s="82"/>
      <c r="D22" s="116" t="s">
        <v>113</v>
      </c>
      <c r="F22" s="199">
        <v>1445048</v>
      </c>
      <c r="G22" s="199">
        <v>947954</v>
      </c>
      <c r="H22" s="199">
        <v>1461154</v>
      </c>
      <c r="I22" s="199">
        <v>520830</v>
      </c>
      <c r="J22" s="82"/>
    </row>
    <row r="23" spans="3:11" s="34" customFormat="1" ht="15" customHeight="1">
      <c r="C23" s="82"/>
      <c r="D23" s="153"/>
      <c r="F23" s="173"/>
      <c r="G23" s="606"/>
      <c r="H23" s="173"/>
      <c r="I23" s="606"/>
      <c r="J23" s="82"/>
    </row>
    <row r="24" spans="3:11" s="34" customFormat="1" ht="18.649999999999999" customHeight="1">
      <c r="C24" s="82"/>
      <c r="D24" s="157" t="s">
        <v>114</v>
      </c>
      <c r="E24" s="102"/>
      <c r="F24" s="173">
        <v>-34730200</v>
      </c>
      <c r="G24" s="606">
        <v>-21252436</v>
      </c>
      <c r="H24" s="173">
        <v>0</v>
      </c>
      <c r="I24" s="606">
        <v>-509926</v>
      </c>
      <c r="J24" s="82"/>
    </row>
    <row r="25" spans="3:11" s="34" customFormat="1" ht="10.25" customHeight="1">
      <c r="C25" s="82"/>
      <c r="D25" s="157"/>
      <c r="E25" s="102"/>
      <c r="F25" s="236"/>
      <c r="G25" s="608"/>
      <c r="H25" s="236"/>
      <c r="I25" s="608"/>
      <c r="J25" s="82"/>
    </row>
    <row r="26" spans="3:11" s="34" customFormat="1" ht="15" customHeight="1">
      <c r="C26" s="82"/>
      <c r="D26" s="1651" t="s">
        <v>111</v>
      </c>
      <c r="E26" s="1651"/>
      <c r="F26" s="236">
        <v>255200</v>
      </c>
      <c r="G26" s="608">
        <v>-144800</v>
      </c>
      <c r="H26" s="236">
        <v>0</v>
      </c>
      <c r="I26" s="608">
        <v>0</v>
      </c>
      <c r="J26" s="82"/>
    </row>
    <row r="27" spans="3:11" s="34" customFormat="1" ht="15" customHeight="1">
      <c r="C27" s="82"/>
      <c r="D27" s="116" t="s">
        <v>112</v>
      </c>
      <c r="F27" s="173">
        <v>34475000</v>
      </c>
      <c r="G27" s="606">
        <v>-21107636</v>
      </c>
      <c r="H27" s="173">
        <v>0</v>
      </c>
      <c r="I27" s="606">
        <v>-509926</v>
      </c>
      <c r="J27" s="82"/>
    </row>
    <row r="28" spans="3:11" s="34" customFormat="1" ht="15" customHeight="1">
      <c r="C28" s="82"/>
      <c r="D28" s="117" t="s">
        <v>117</v>
      </c>
      <c r="E28" s="107"/>
      <c r="F28" s="246">
        <v>1536162</v>
      </c>
      <c r="G28" s="609">
        <v>984154</v>
      </c>
      <c r="H28" s="246">
        <v>1461154</v>
      </c>
      <c r="I28" s="609">
        <v>620830</v>
      </c>
      <c r="J28" s="82"/>
      <c r="K28" s="108"/>
    </row>
    <row r="29" spans="3:11" s="34" customFormat="1" ht="15" customHeight="1">
      <c r="C29" s="82"/>
      <c r="D29" s="100">
        <v>2020</v>
      </c>
      <c r="F29" s="610"/>
      <c r="G29" s="610"/>
      <c r="H29" s="610"/>
      <c r="I29" s="610"/>
      <c r="J29" s="82"/>
    </row>
    <row r="30" spans="3:11" s="34" customFormat="1" ht="15" customHeight="1">
      <c r="C30" s="82"/>
      <c r="D30" s="157" t="s">
        <v>109</v>
      </c>
      <c r="F30" s="248">
        <v>33407865</v>
      </c>
      <c r="G30" s="248">
        <v>15892988</v>
      </c>
      <c r="H30" s="248">
        <v>1429699</v>
      </c>
      <c r="I30" s="248">
        <v>1026485</v>
      </c>
      <c r="J30" s="82"/>
    </row>
    <row r="31" spans="3:11" s="34" customFormat="1" ht="10.25" customHeight="1">
      <c r="C31" s="82"/>
      <c r="D31" s="157"/>
      <c r="F31" s="611"/>
      <c r="G31" s="611"/>
      <c r="H31" s="611"/>
      <c r="I31" s="611"/>
      <c r="J31" s="82"/>
    </row>
    <row r="32" spans="3:11" s="34" customFormat="1" ht="15" customHeight="1">
      <c r="C32" s="82"/>
      <c r="D32" s="116" t="s">
        <v>110</v>
      </c>
      <c r="F32" s="612">
        <v>32283</v>
      </c>
      <c r="G32" s="613">
        <v>0</v>
      </c>
      <c r="H32" s="613">
        <v>0</v>
      </c>
      <c r="I32" s="614">
        <v>0</v>
      </c>
      <c r="J32" s="82"/>
    </row>
    <row r="33" spans="3:11" s="34" customFormat="1" ht="15" customHeight="1">
      <c r="C33" s="82"/>
      <c r="D33" s="1651" t="s">
        <v>111</v>
      </c>
      <c r="E33" s="1651"/>
      <c r="F33" s="615">
        <v>347000</v>
      </c>
      <c r="G33" s="247">
        <v>153000</v>
      </c>
      <c r="H33" s="247">
        <v>0</v>
      </c>
      <c r="I33" s="616">
        <v>100000</v>
      </c>
      <c r="J33" s="82"/>
    </row>
    <row r="34" spans="3:11" s="34" customFormat="1" ht="15" customHeight="1">
      <c r="C34" s="82"/>
      <c r="D34" s="116" t="s">
        <v>112</v>
      </c>
      <c r="F34" s="615">
        <v>31500000</v>
      </c>
      <c r="G34" s="247">
        <v>14809359</v>
      </c>
      <c r="H34" s="247">
        <v>0</v>
      </c>
      <c r="I34" s="616">
        <v>309343</v>
      </c>
      <c r="J34" s="82"/>
    </row>
    <row r="35" spans="3:11" s="34" customFormat="1" ht="15" customHeight="1">
      <c r="C35" s="82"/>
      <c r="D35" s="116" t="s">
        <v>113</v>
      </c>
      <c r="F35" s="617">
        <v>1528852</v>
      </c>
      <c r="G35" s="618">
        <v>930629</v>
      </c>
      <c r="H35" s="618">
        <v>1429689</v>
      </c>
      <c r="I35" s="619">
        <v>617142</v>
      </c>
      <c r="J35" s="82"/>
    </row>
    <row r="36" spans="3:11" s="34" customFormat="1" ht="15" customHeight="1">
      <c r="C36" s="82"/>
      <c r="D36" s="153"/>
      <c r="F36" s="248"/>
      <c r="G36" s="248"/>
      <c r="H36" s="248"/>
      <c r="I36" s="248"/>
      <c r="J36" s="82"/>
    </row>
    <row r="37" spans="3:11" s="34" customFormat="1" ht="18.649999999999999" customHeight="1">
      <c r="C37" s="82"/>
      <c r="D37" s="157" t="s">
        <v>114</v>
      </c>
      <c r="E37" s="102"/>
      <c r="F37" s="361">
        <v>-31777600</v>
      </c>
      <c r="G37" s="351">
        <v>-14931759</v>
      </c>
      <c r="H37" s="620">
        <v>0</v>
      </c>
      <c r="I37" s="351">
        <v>-309343</v>
      </c>
      <c r="J37" s="82"/>
    </row>
    <row r="38" spans="3:11" s="34" customFormat="1" ht="18.649999999999999" customHeight="1">
      <c r="C38" s="82"/>
      <c r="D38" s="157"/>
      <c r="E38" s="102"/>
      <c r="F38" s="361"/>
      <c r="G38" s="351"/>
      <c r="H38" s="620"/>
      <c r="I38" s="351"/>
      <c r="J38" s="82"/>
    </row>
    <row r="39" spans="3:11" s="34" customFormat="1" ht="15" customHeight="1">
      <c r="C39" s="82"/>
      <c r="D39" s="1651" t="s">
        <v>111</v>
      </c>
      <c r="E39" s="1651"/>
      <c r="F39" s="621">
        <v>-227600</v>
      </c>
      <c r="G39" s="350">
        <v>-122400</v>
      </c>
      <c r="H39" s="622">
        <v>0</v>
      </c>
      <c r="I39" s="623">
        <v>0</v>
      </c>
      <c r="J39" s="82"/>
    </row>
    <row r="40" spans="3:11" s="34" customFormat="1" ht="15" customHeight="1">
      <c r="C40" s="82"/>
      <c r="D40" s="116" t="s">
        <v>112</v>
      </c>
      <c r="F40" s="624">
        <v>-31500000</v>
      </c>
      <c r="G40" s="364">
        <v>-14809359</v>
      </c>
      <c r="H40" s="625">
        <v>0</v>
      </c>
      <c r="I40" s="626">
        <v>-309343</v>
      </c>
      <c r="J40" s="82"/>
    </row>
    <row r="41" spans="3:11" s="34" customFormat="1" ht="15" customHeight="1">
      <c r="C41" s="82"/>
      <c r="D41" s="116"/>
      <c r="F41" s="361"/>
      <c r="G41" s="351"/>
      <c r="H41" s="620"/>
      <c r="I41" s="351"/>
      <c r="J41" s="82"/>
    </row>
    <row r="42" spans="3:11" s="34" customFormat="1" ht="15" customHeight="1">
      <c r="C42" s="82"/>
      <c r="D42" s="117" t="s">
        <v>117</v>
      </c>
      <c r="E42" s="107"/>
      <c r="F42" s="627">
        <v>1630265</v>
      </c>
      <c r="G42" s="249">
        <v>961229</v>
      </c>
      <c r="H42" s="627">
        <v>1429689</v>
      </c>
      <c r="I42" s="249">
        <v>717142</v>
      </c>
      <c r="J42" s="82"/>
      <c r="K42" s="108"/>
    </row>
    <row r="44" spans="3:11" ht="21.65" customHeight="1">
      <c r="D44" s="1660" t="s">
        <v>118</v>
      </c>
      <c r="E44" s="1660"/>
    </row>
  </sheetData>
  <mergeCells count="13">
    <mergeCell ref="C1:J1"/>
    <mergeCell ref="A4:E4"/>
    <mergeCell ref="A6:D6"/>
    <mergeCell ref="B8:D8"/>
    <mergeCell ref="C10:D10"/>
    <mergeCell ref="D39:E39"/>
    <mergeCell ref="D44:E44"/>
    <mergeCell ref="F14:G14"/>
    <mergeCell ref="H14:I14"/>
    <mergeCell ref="D12:I12"/>
    <mergeCell ref="D20:E20"/>
    <mergeCell ref="D26:E26"/>
    <mergeCell ref="D33:E33"/>
  </mergeCells>
  <pageMargins left="0.7" right="0.7" top="0.75" bottom="0.75" header="0.3" footer="0.3"/>
  <pageSetup paperSize="9" scale="59"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258D-7893-4AE1-B954-0EBA681552E7}">
  <sheetPr>
    <pageSetUpPr fitToPage="1"/>
  </sheetPr>
  <dimension ref="A1:R31"/>
  <sheetViews>
    <sheetView showGridLines="0" topLeftCell="A14" workbookViewId="0">
      <selection activeCell="D28" sqref="D28:I31"/>
    </sheetView>
  </sheetViews>
  <sheetFormatPr defaultColWidth="8.90625" defaultRowHeight="13"/>
  <cols>
    <col min="1" max="1" width="5.6328125" style="1" customWidth="1"/>
    <col min="2" max="2" width="5.1796875" style="1" customWidth="1"/>
    <col min="3" max="3" width="6.6328125" style="1" customWidth="1"/>
    <col min="4" max="4" width="28.90625" style="1" customWidth="1"/>
    <col min="5" max="5" width="30.1796875" style="1" customWidth="1"/>
    <col min="6" max="9" width="12.81640625" style="88" customWidth="1"/>
    <col min="10" max="10" width="11.81640625" style="1" customWidth="1"/>
    <col min="11" max="11" width="8.90625" style="1"/>
    <col min="12" max="12" width="32.81640625" style="1" customWidth="1"/>
    <col min="13" max="16384" width="8.90625" style="1"/>
  </cols>
  <sheetData>
    <row r="1" spans="1:18" ht="13.25" customHeight="1">
      <c r="C1" s="1540"/>
      <c r="D1" s="1540"/>
      <c r="E1" s="1540"/>
      <c r="F1" s="1540"/>
      <c r="G1" s="1540"/>
      <c r="H1" s="1540"/>
      <c r="I1" s="1540"/>
      <c r="J1" s="1540"/>
    </row>
    <row r="2" spans="1:18" ht="13.25" customHeight="1">
      <c r="C2" s="81"/>
      <c r="D2" s="81"/>
      <c r="E2" s="81"/>
      <c r="F2" s="81"/>
      <c r="G2" s="81"/>
      <c r="H2" s="81"/>
      <c r="I2" s="81"/>
      <c r="J2" s="81"/>
    </row>
    <row r="3" spans="1:18" ht="13.25" customHeight="1">
      <c r="C3" s="81"/>
      <c r="D3" s="81"/>
      <c r="E3" s="81"/>
      <c r="F3" s="81"/>
      <c r="G3" s="81"/>
      <c r="H3" s="81"/>
      <c r="I3" s="81"/>
      <c r="J3" s="81"/>
    </row>
    <row r="4" spans="1:18" ht="29.4" customHeight="1">
      <c r="A4" s="1590" t="s">
        <v>80</v>
      </c>
      <c r="B4" s="1590"/>
      <c r="C4" s="1590"/>
      <c r="D4" s="1590"/>
      <c r="E4" s="1590"/>
      <c r="F4" s="87"/>
      <c r="G4" s="87"/>
      <c r="H4" s="87"/>
      <c r="I4" s="87"/>
      <c r="J4" s="84"/>
      <c r="K4" s="84"/>
    </row>
    <row r="5" spans="1:18" ht="15" customHeight="1">
      <c r="A5" s="93"/>
      <c r="B5" s="93"/>
      <c r="C5" s="93"/>
      <c r="D5" s="93"/>
      <c r="E5" s="93"/>
      <c r="F5" s="87"/>
      <c r="G5" s="87"/>
      <c r="H5" s="87"/>
      <c r="I5" s="87"/>
      <c r="J5" s="84"/>
      <c r="K5" s="84"/>
    </row>
    <row r="6" spans="1:18" ht="15" customHeight="1">
      <c r="A6" s="1655" t="s">
        <v>86</v>
      </c>
      <c r="B6" s="1655"/>
      <c r="C6" s="1655"/>
      <c r="D6" s="1655"/>
      <c r="E6" s="93"/>
      <c r="F6" s="87"/>
      <c r="G6" s="87"/>
      <c r="H6" s="87"/>
      <c r="I6" s="87"/>
      <c r="J6" s="84"/>
      <c r="K6" s="84"/>
    </row>
    <row r="7" spans="1:18" ht="15" customHeight="1">
      <c r="A7" s="94"/>
      <c r="B7" s="94"/>
      <c r="C7" s="94"/>
      <c r="D7" s="94"/>
      <c r="E7" s="93"/>
      <c r="F7" s="87"/>
      <c r="G7" s="87"/>
      <c r="H7" s="87"/>
      <c r="I7" s="87"/>
      <c r="J7" s="84"/>
      <c r="K7" s="84"/>
    </row>
    <row r="8" spans="1:18" ht="15.65" customHeight="1">
      <c r="A8" s="93"/>
      <c r="B8" s="1608" t="s">
        <v>95</v>
      </c>
      <c r="C8" s="1608"/>
      <c r="D8" s="1608"/>
      <c r="E8" s="93"/>
      <c r="F8" s="87"/>
      <c r="G8" s="87"/>
      <c r="H8" s="87"/>
      <c r="I8" s="87"/>
      <c r="J8" s="84"/>
      <c r="K8" s="84"/>
    </row>
    <row r="9" spans="1:18" ht="15" customHeight="1">
      <c r="A9" s="93"/>
      <c r="B9" s="93"/>
      <c r="C9" s="93"/>
      <c r="D9" s="93"/>
      <c r="E9" s="93"/>
      <c r="F9" s="87"/>
      <c r="G9" s="87"/>
      <c r="H9" s="87"/>
      <c r="I9" s="87"/>
      <c r="J9" s="84"/>
      <c r="K9" s="84"/>
    </row>
    <row r="10" spans="1:18" ht="15" customHeight="1">
      <c r="A10" s="93"/>
      <c r="B10" s="93"/>
      <c r="C10" s="1617" t="s">
        <v>119</v>
      </c>
      <c r="D10" s="1617"/>
      <c r="E10" s="1617"/>
      <c r="F10" s="87"/>
      <c r="G10" s="87"/>
      <c r="H10" s="87"/>
      <c r="I10" s="87"/>
      <c r="J10" s="84"/>
      <c r="K10" s="84"/>
    </row>
    <row r="11" spans="1:18" ht="5.4" customHeight="1">
      <c r="A11" s="93"/>
      <c r="B11" s="93"/>
      <c r="C11" s="114"/>
      <c r="D11" s="114"/>
      <c r="E11" s="93"/>
      <c r="F11" s="87"/>
      <c r="G11" s="87"/>
      <c r="H11" s="87"/>
      <c r="I11" s="87"/>
      <c r="J11" s="84"/>
      <c r="K11" s="84"/>
    </row>
    <row r="12" spans="1:18" ht="13.25" customHeight="1">
      <c r="C12" s="81"/>
      <c r="D12" s="1662" t="s">
        <v>121</v>
      </c>
      <c r="E12" s="1662"/>
      <c r="F12" s="1662"/>
      <c r="G12" s="1662"/>
      <c r="H12" s="1662"/>
      <c r="I12" s="1662"/>
      <c r="J12" s="91"/>
      <c r="K12" s="91"/>
      <c r="L12" s="91"/>
      <c r="M12" s="91"/>
      <c r="N12" s="91"/>
      <c r="O12" s="91"/>
      <c r="P12" s="91"/>
      <c r="Q12" s="91"/>
      <c r="R12" s="91"/>
    </row>
    <row r="13" spans="1:18" ht="37.25" customHeight="1">
      <c r="C13" s="81"/>
      <c r="D13" s="1501" t="s">
        <v>120</v>
      </c>
      <c r="E13" s="1501"/>
      <c r="F13" s="1501"/>
      <c r="G13" s="1501"/>
      <c r="H13" s="1501"/>
      <c r="I13" s="1501"/>
      <c r="J13" s="91"/>
      <c r="K13" s="91"/>
      <c r="L13" s="91"/>
      <c r="M13" s="91"/>
      <c r="N13" s="91"/>
      <c r="O13" s="91"/>
      <c r="P13" s="91"/>
      <c r="Q13" s="91"/>
      <c r="R13" s="91"/>
    </row>
    <row r="14" spans="1:18" ht="11.4" customHeight="1">
      <c r="C14" s="81"/>
      <c r="D14" s="115"/>
      <c r="E14" s="115"/>
      <c r="F14" s="115"/>
      <c r="G14" s="115"/>
      <c r="H14" s="91"/>
      <c r="I14" s="91"/>
      <c r="J14" s="91"/>
      <c r="K14" s="91"/>
      <c r="L14" s="91"/>
      <c r="M14" s="91"/>
      <c r="N14" s="91"/>
      <c r="O14" s="91"/>
      <c r="P14" s="91"/>
      <c r="Q14" s="91"/>
      <c r="R14" s="91"/>
    </row>
    <row r="15" spans="1:18" ht="15" customHeight="1">
      <c r="C15" s="80"/>
      <c r="D15" s="80"/>
      <c r="E15" s="84"/>
      <c r="F15" s="1600" t="s">
        <v>44</v>
      </c>
      <c r="G15" s="1600"/>
      <c r="H15" s="1600" t="s">
        <v>43</v>
      </c>
      <c r="I15" s="1600"/>
      <c r="J15" s="80"/>
    </row>
    <row r="16" spans="1:18" ht="33.5" thickBot="1">
      <c r="C16" s="82"/>
      <c r="D16" s="196"/>
      <c r="E16" s="197"/>
      <c r="F16" s="90" t="s">
        <v>106</v>
      </c>
      <c r="G16" s="147" t="s">
        <v>107</v>
      </c>
      <c r="H16" s="90" t="s">
        <v>106</v>
      </c>
      <c r="I16" s="147" t="s">
        <v>107</v>
      </c>
      <c r="J16" s="82"/>
    </row>
    <row r="17" spans="3:10" s="34" customFormat="1" ht="15" customHeight="1">
      <c r="C17" s="82"/>
      <c r="D17" s="153">
        <v>2021</v>
      </c>
      <c r="F17" s="161"/>
      <c r="G17" s="161"/>
      <c r="H17" s="161"/>
      <c r="I17" s="161"/>
      <c r="J17" s="82"/>
    </row>
    <row r="18" spans="3:10" s="34" customFormat="1" ht="15" customHeight="1">
      <c r="C18" s="82"/>
      <c r="D18" s="116" t="s">
        <v>122</v>
      </c>
      <c r="F18" s="171">
        <v>0</v>
      </c>
      <c r="G18" s="171">
        <v>-1269</v>
      </c>
      <c r="H18" s="171">
        <v>0</v>
      </c>
      <c r="I18" s="171">
        <v>0</v>
      </c>
      <c r="J18" s="82"/>
    </row>
    <row r="19" spans="3:10" s="34" customFormat="1" ht="15" customHeight="1">
      <c r="C19" s="82"/>
      <c r="D19" s="1651" t="s">
        <v>123</v>
      </c>
      <c r="E19" s="1651"/>
      <c r="F19" s="171">
        <v>0</v>
      </c>
      <c r="G19" s="171">
        <v>1170</v>
      </c>
      <c r="H19" s="171">
        <v>0</v>
      </c>
      <c r="I19" s="171">
        <v>0</v>
      </c>
      <c r="J19" s="82"/>
    </row>
    <row r="20" spans="3:10" s="34" customFormat="1" ht="15" customHeight="1">
      <c r="C20" s="82"/>
      <c r="D20" s="116" t="s">
        <v>124</v>
      </c>
      <c r="F20" s="171">
        <v>9842</v>
      </c>
      <c r="G20" s="171">
        <v>0</v>
      </c>
      <c r="H20" s="171">
        <v>6208</v>
      </c>
      <c r="I20" s="171">
        <v>0</v>
      </c>
      <c r="J20" s="82"/>
    </row>
    <row r="21" spans="3:10" s="34" customFormat="1" ht="15" customHeight="1">
      <c r="C21" s="82"/>
      <c r="D21" s="169" t="s">
        <v>125</v>
      </c>
      <c r="E21" s="170"/>
      <c r="F21" s="171">
        <v>-9842</v>
      </c>
      <c r="G21" s="171">
        <v>0</v>
      </c>
      <c r="H21" s="171">
        <v>-6208</v>
      </c>
      <c r="I21" s="171">
        <v>0</v>
      </c>
      <c r="J21" s="82"/>
    </row>
    <row r="22" spans="3:10" s="34" customFormat="1" ht="15" customHeight="1">
      <c r="C22" s="82"/>
      <c r="D22" s="153">
        <v>2020</v>
      </c>
      <c r="F22" s="158"/>
      <c r="G22" s="158"/>
      <c r="H22" s="158"/>
      <c r="I22" s="158"/>
      <c r="J22" s="82"/>
    </row>
    <row r="23" spans="3:10" s="34" customFormat="1" ht="15" customHeight="1">
      <c r="C23" s="82"/>
      <c r="D23" s="116" t="s">
        <v>122</v>
      </c>
      <c r="F23" s="165">
        <v>0</v>
      </c>
      <c r="G23" s="165">
        <v>-1510</v>
      </c>
      <c r="H23" s="165">
        <v>0</v>
      </c>
      <c r="I23" s="165">
        <v>0</v>
      </c>
      <c r="J23" s="82"/>
    </row>
    <row r="24" spans="3:10" s="34" customFormat="1" ht="15" customHeight="1">
      <c r="C24" s="82"/>
      <c r="D24" s="1651" t="s">
        <v>123</v>
      </c>
      <c r="E24" s="1651"/>
      <c r="F24" s="165">
        <v>0</v>
      </c>
      <c r="G24" s="165">
        <v>1407</v>
      </c>
      <c r="H24" s="165">
        <v>0</v>
      </c>
      <c r="I24" s="165">
        <v>0</v>
      </c>
      <c r="J24" s="82"/>
    </row>
    <row r="25" spans="3:10" s="34" customFormat="1" ht="15" customHeight="1">
      <c r="C25" s="82"/>
      <c r="D25" s="116" t="s">
        <v>124</v>
      </c>
      <c r="F25" s="165">
        <v>9612</v>
      </c>
      <c r="G25" s="165">
        <v>0</v>
      </c>
      <c r="H25" s="165">
        <v>7171</v>
      </c>
      <c r="I25" s="165">
        <v>0</v>
      </c>
      <c r="J25" s="82"/>
    </row>
    <row r="26" spans="3:10" s="34" customFormat="1" ht="15" customHeight="1">
      <c r="C26" s="82"/>
      <c r="D26" s="169" t="s">
        <v>125</v>
      </c>
      <c r="E26" s="170"/>
      <c r="F26" s="166">
        <v>-9612</v>
      </c>
      <c r="G26" s="166">
        <v>0</v>
      </c>
      <c r="H26" s="166">
        <v>-7171</v>
      </c>
      <c r="I26" s="166">
        <v>0</v>
      </c>
      <c r="J26" s="82"/>
    </row>
    <row r="28" spans="3:10" ht="14.4" customHeight="1">
      <c r="D28" s="1661" t="s">
        <v>162</v>
      </c>
      <c r="E28" s="1661"/>
      <c r="F28" s="1661"/>
      <c r="G28" s="1661"/>
      <c r="H28" s="1661"/>
      <c r="I28" s="1661"/>
    </row>
    <row r="29" spans="3:10">
      <c r="D29" s="1661"/>
      <c r="E29" s="1661"/>
      <c r="F29" s="1661"/>
      <c r="G29" s="1661"/>
      <c r="H29" s="1661"/>
      <c r="I29" s="1661"/>
    </row>
    <row r="30" spans="3:10">
      <c r="D30" s="1661"/>
      <c r="E30" s="1661"/>
      <c r="F30" s="1661"/>
      <c r="G30" s="1661"/>
      <c r="H30" s="1661"/>
      <c r="I30" s="1661"/>
    </row>
    <row r="31" spans="3:10" ht="253.75" customHeight="1">
      <c r="D31" s="1661"/>
      <c r="E31" s="1661"/>
      <c r="F31" s="1661"/>
      <c r="G31" s="1661"/>
      <c r="H31" s="1661"/>
      <c r="I31" s="1661"/>
    </row>
  </sheetData>
  <mergeCells count="12">
    <mergeCell ref="C1:J1"/>
    <mergeCell ref="A4:E4"/>
    <mergeCell ref="A6:D6"/>
    <mergeCell ref="B8:D8"/>
    <mergeCell ref="C10:E10"/>
    <mergeCell ref="D13:I13"/>
    <mergeCell ref="D28:I31"/>
    <mergeCell ref="D12:I12"/>
    <mergeCell ref="F15:G15"/>
    <mergeCell ref="H15:I15"/>
    <mergeCell ref="D19:E19"/>
    <mergeCell ref="D24:E24"/>
  </mergeCells>
  <pageMargins left="0.7" right="0.7" top="0.75" bottom="0.75" header="0.3" footer="0.3"/>
  <pageSetup paperSize="9" scale="60" fitToWidth="0" orientation="landscape"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CD9E8-0B43-4719-A3F6-C3734A5F61C7}">
  <sheetPr>
    <pageSetUpPr fitToPage="1"/>
  </sheetPr>
  <dimension ref="A1:U35"/>
  <sheetViews>
    <sheetView showGridLines="0" workbookViewId="0">
      <selection activeCell="O9" sqref="O9"/>
    </sheetView>
  </sheetViews>
  <sheetFormatPr defaultColWidth="8.90625" defaultRowHeight="13"/>
  <cols>
    <col min="1" max="1" width="5.6328125" style="1" customWidth="1"/>
    <col min="2" max="2" width="4.08984375" style="1" customWidth="1"/>
    <col min="3" max="3" width="6.6328125" style="1" hidden="1" customWidth="1"/>
    <col min="4" max="4" width="28.90625" style="1" customWidth="1"/>
    <col min="5" max="5" width="14.08984375" style="1" customWidth="1"/>
    <col min="6" max="12" width="12.81640625" style="88" customWidth="1"/>
    <col min="13" max="13" width="11.81640625" style="1" customWidth="1"/>
    <col min="14" max="14" width="8.90625" style="1"/>
    <col min="15" max="15" width="32.81640625" style="1" customWidth="1"/>
    <col min="16" max="16384" width="8.90625" style="1"/>
  </cols>
  <sheetData>
    <row r="1" spans="1:21" ht="13.25" customHeight="1">
      <c r="C1" s="1540"/>
      <c r="D1" s="1540"/>
      <c r="E1" s="1540"/>
      <c r="F1" s="1540"/>
      <c r="G1" s="1540"/>
      <c r="H1" s="1540"/>
      <c r="I1" s="1540"/>
      <c r="J1" s="1540"/>
      <c r="K1" s="1540"/>
      <c r="L1" s="1540"/>
      <c r="M1" s="1540"/>
    </row>
    <row r="2" spans="1:21" ht="13.25" customHeight="1">
      <c r="C2" s="81"/>
      <c r="D2" s="81"/>
      <c r="E2" s="81"/>
      <c r="F2" s="81"/>
      <c r="G2" s="81"/>
      <c r="H2" s="81"/>
      <c r="I2" s="81"/>
      <c r="J2" s="81"/>
      <c r="K2" s="81"/>
      <c r="L2" s="81"/>
      <c r="M2" s="81"/>
    </row>
    <row r="3" spans="1:21" ht="13.25" customHeight="1">
      <c r="C3" s="81"/>
      <c r="D3" s="81"/>
      <c r="E3" s="81"/>
      <c r="F3" s="81"/>
      <c r="G3" s="81"/>
      <c r="H3" s="81"/>
      <c r="I3" s="81"/>
      <c r="J3" s="81"/>
      <c r="K3" s="81"/>
      <c r="L3" s="81"/>
      <c r="M3" s="81"/>
    </row>
    <row r="4" spans="1:21" ht="29.4" customHeight="1">
      <c r="A4" s="1590" t="s">
        <v>80</v>
      </c>
      <c r="B4" s="1590"/>
      <c r="C4" s="1590"/>
      <c r="D4" s="1590"/>
      <c r="E4" s="1590"/>
      <c r="F4" s="1590"/>
      <c r="G4" s="87"/>
      <c r="H4" s="87"/>
      <c r="I4" s="87"/>
      <c r="J4" s="87"/>
      <c r="K4" s="87"/>
      <c r="L4" s="87"/>
      <c r="M4" s="84"/>
      <c r="N4" s="84"/>
    </row>
    <row r="5" spans="1:21" ht="15" customHeight="1">
      <c r="A5" s="93"/>
      <c r="B5" s="93"/>
      <c r="C5" s="93"/>
      <c r="D5" s="93"/>
      <c r="E5" s="93"/>
      <c r="F5" s="87"/>
      <c r="G5" s="87"/>
      <c r="H5" s="87"/>
      <c r="I5" s="87"/>
      <c r="J5" s="87"/>
      <c r="K5" s="87"/>
      <c r="L5" s="87"/>
      <c r="M5" s="84"/>
      <c r="N5" s="84"/>
    </row>
    <row r="6" spans="1:21" ht="15" customHeight="1">
      <c r="A6" s="1655" t="s">
        <v>86</v>
      </c>
      <c r="B6" s="1655"/>
      <c r="C6" s="1655"/>
      <c r="D6" s="1655"/>
      <c r="E6" s="93"/>
      <c r="F6" s="87"/>
      <c r="G6" s="87"/>
      <c r="H6" s="87"/>
      <c r="I6" s="87"/>
      <c r="J6" s="87"/>
      <c r="K6" s="87"/>
      <c r="L6" s="87"/>
      <c r="M6" s="84"/>
      <c r="N6" s="84"/>
    </row>
    <row r="7" spans="1:21" ht="15" customHeight="1">
      <c r="A7" s="94"/>
      <c r="B7" s="94"/>
      <c r="C7" s="94"/>
      <c r="D7" s="94"/>
      <c r="E7" s="93"/>
      <c r="F7" s="87"/>
      <c r="G7" s="87"/>
      <c r="H7" s="87"/>
      <c r="I7" s="87"/>
      <c r="J7" s="87"/>
      <c r="K7" s="87"/>
      <c r="L7" s="87"/>
      <c r="M7" s="84"/>
      <c r="N7" s="84"/>
    </row>
    <row r="8" spans="1:21" ht="15.65" customHeight="1">
      <c r="A8" s="93"/>
      <c r="B8" s="1608" t="s">
        <v>126</v>
      </c>
      <c r="C8" s="1608"/>
      <c r="D8" s="1608"/>
      <c r="E8" s="93"/>
      <c r="F8" s="87"/>
      <c r="G8" s="87"/>
      <c r="H8" s="87"/>
      <c r="I8" s="87"/>
      <c r="J8" s="87"/>
      <c r="K8" s="87"/>
      <c r="L8" s="87"/>
      <c r="M8" s="84"/>
      <c r="N8" s="84"/>
    </row>
    <row r="9" spans="1:21" ht="82.25" customHeight="1">
      <c r="A9" s="93"/>
      <c r="B9" s="93"/>
      <c r="C9" s="1663" t="s">
        <v>127</v>
      </c>
      <c r="D9" s="1663"/>
      <c r="E9" s="1663"/>
      <c r="F9" s="1663"/>
      <c r="G9" s="1663"/>
      <c r="H9" s="1663"/>
      <c r="I9" s="1663"/>
      <c r="J9" s="1663"/>
      <c r="K9" s="1663"/>
      <c r="L9" s="1663"/>
      <c r="M9" s="84"/>
      <c r="N9" s="84"/>
    </row>
    <row r="10" spans="1:21" ht="11.4" customHeight="1">
      <c r="C10" s="81"/>
      <c r="D10" s="115"/>
      <c r="E10" s="115"/>
      <c r="F10" s="115"/>
      <c r="G10" s="115"/>
      <c r="H10" s="115"/>
      <c r="I10" s="115"/>
      <c r="J10" s="115"/>
      <c r="K10" s="91"/>
      <c r="L10" s="91"/>
      <c r="M10" s="91"/>
      <c r="N10" s="91"/>
      <c r="O10" s="91"/>
      <c r="P10" s="91"/>
      <c r="Q10" s="91"/>
      <c r="R10" s="91"/>
      <c r="S10" s="91"/>
      <c r="T10" s="91"/>
      <c r="U10" s="91"/>
    </row>
    <row r="11" spans="1:21" ht="15" customHeight="1">
      <c r="C11" s="80"/>
      <c r="D11" s="80"/>
      <c r="E11" s="84"/>
      <c r="F11" s="1600" t="s">
        <v>44</v>
      </c>
      <c r="G11" s="1600"/>
      <c r="H11" s="1600"/>
      <c r="I11" s="172"/>
      <c r="J11" s="1600" t="s">
        <v>43</v>
      </c>
      <c r="K11" s="1600"/>
      <c r="L11" s="1600"/>
      <c r="M11" s="80"/>
    </row>
    <row r="12" spans="1:21" ht="44.5" thickBot="1">
      <c r="C12" s="82"/>
      <c r="D12" s="196"/>
      <c r="E12" s="197"/>
      <c r="F12" s="147" t="s">
        <v>636</v>
      </c>
      <c r="G12" s="147" t="s">
        <v>637</v>
      </c>
      <c r="H12" s="147" t="s">
        <v>136</v>
      </c>
      <c r="I12" s="147" t="s">
        <v>137</v>
      </c>
      <c r="J12" s="147" t="s">
        <v>636</v>
      </c>
      <c r="K12" s="147" t="s">
        <v>637</v>
      </c>
      <c r="L12" s="147" t="s">
        <v>136</v>
      </c>
      <c r="M12" s="82"/>
    </row>
    <row r="13" spans="1:21" s="34" customFormat="1" ht="15" customHeight="1">
      <c r="C13" s="82"/>
      <c r="D13" s="153">
        <v>2021</v>
      </c>
      <c r="F13" s="161"/>
      <c r="G13" s="161"/>
      <c r="H13" s="161"/>
      <c r="I13" s="161"/>
      <c r="J13" s="161"/>
      <c r="K13" s="161"/>
      <c r="L13" s="161"/>
      <c r="M13" s="82"/>
    </row>
    <row r="14" spans="1:21" s="34" customFormat="1" ht="15" customHeight="1">
      <c r="C14" s="82"/>
      <c r="D14" s="157" t="s">
        <v>85</v>
      </c>
      <c r="F14" s="200">
        <v>44042803</v>
      </c>
      <c r="G14" s="200">
        <v>14957154</v>
      </c>
      <c r="H14" s="200">
        <v>1</v>
      </c>
      <c r="I14" s="200">
        <v>529237</v>
      </c>
      <c r="J14" s="200">
        <v>1833336</v>
      </c>
      <c r="K14" s="200">
        <v>1011971</v>
      </c>
      <c r="L14" s="200">
        <v>100000</v>
      </c>
      <c r="M14" s="82"/>
    </row>
    <row r="15" spans="1:21" s="34" customFormat="1" ht="15" customHeight="1">
      <c r="C15" s="82"/>
      <c r="D15" s="153"/>
      <c r="F15" s="199"/>
      <c r="G15" s="199"/>
      <c r="H15" s="199"/>
      <c r="I15" s="199"/>
      <c r="J15" s="199"/>
      <c r="K15" s="199"/>
      <c r="L15" s="199"/>
      <c r="M15" s="82"/>
    </row>
    <row r="16" spans="1:21" s="34" customFormat="1" ht="15" customHeight="1">
      <c r="C16" s="82"/>
      <c r="D16" s="1651" t="s">
        <v>128</v>
      </c>
      <c r="E16" s="1651"/>
      <c r="F16" s="199">
        <v>0</v>
      </c>
      <c r="G16" s="199">
        <v>0</v>
      </c>
      <c r="H16" s="199">
        <v>1</v>
      </c>
      <c r="I16" s="199">
        <v>529237</v>
      </c>
      <c r="J16" s="199">
        <v>0</v>
      </c>
      <c r="K16" s="199">
        <v>0</v>
      </c>
      <c r="L16" s="199">
        <v>0</v>
      </c>
      <c r="M16" s="82"/>
    </row>
    <row r="17" spans="3:13" s="34" customFormat="1" ht="15" customHeight="1">
      <c r="C17" s="82"/>
      <c r="D17" s="1651" t="s">
        <v>129</v>
      </c>
      <c r="E17" s="1651"/>
      <c r="F17" s="199">
        <v>333360</v>
      </c>
      <c r="G17" s="199">
        <v>0</v>
      </c>
      <c r="H17" s="199">
        <v>0</v>
      </c>
      <c r="I17" s="199">
        <v>0</v>
      </c>
      <c r="J17" s="199">
        <v>273353</v>
      </c>
      <c r="K17" s="199">
        <v>0</v>
      </c>
      <c r="L17" s="199">
        <v>0</v>
      </c>
      <c r="M17" s="82"/>
    </row>
    <row r="18" spans="3:13" s="34" customFormat="1" ht="15" customHeight="1">
      <c r="C18" s="82"/>
      <c r="D18" s="116" t="s">
        <v>130</v>
      </c>
      <c r="F18" s="199">
        <v>190959</v>
      </c>
      <c r="G18" s="199">
        <v>0</v>
      </c>
      <c r="H18" s="199">
        <v>0</v>
      </c>
      <c r="I18" s="199">
        <v>0</v>
      </c>
      <c r="J18" s="199">
        <v>5419</v>
      </c>
      <c r="K18" s="199">
        <v>0</v>
      </c>
      <c r="L18" s="199">
        <v>0</v>
      </c>
      <c r="M18" s="82"/>
    </row>
    <row r="19" spans="3:13" s="34" customFormat="1" ht="15" customHeight="1">
      <c r="C19" s="82"/>
      <c r="D19" s="1651" t="s">
        <v>131</v>
      </c>
      <c r="E19" s="1651"/>
      <c r="F19" s="199">
        <v>0</v>
      </c>
      <c r="G19" s="199">
        <v>0</v>
      </c>
      <c r="H19" s="199">
        <v>0</v>
      </c>
      <c r="I19" s="199">
        <v>0</v>
      </c>
      <c r="J19" s="199">
        <v>48809</v>
      </c>
      <c r="K19" s="199">
        <v>25817</v>
      </c>
      <c r="L19" s="199">
        <v>0</v>
      </c>
      <c r="M19" s="82"/>
    </row>
    <row r="20" spans="3:13" s="34" customFormat="1" ht="15" customHeight="1">
      <c r="C20" s="82"/>
      <c r="D20" s="116" t="s">
        <v>112</v>
      </c>
      <c r="E20" s="116"/>
      <c r="F20" s="199">
        <v>41732636</v>
      </c>
      <c r="G20" s="199">
        <v>13850000</v>
      </c>
      <c r="H20" s="199">
        <v>0</v>
      </c>
      <c r="I20" s="199">
        <v>0</v>
      </c>
      <c r="J20" s="199">
        <v>509926</v>
      </c>
      <c r="K20" s="199">
        <v>0</v>
      </c>
      <c r="L20" s="199">
        <v>0</v>
      </c>
      <c r="M20" s="82"/>
    </row>
    <row r="21" spans="3:13" s="34" customFormat="1" ht="15" customHeight="1">
      <c r="C21" s="82"/>
      <c r="D21" s="1651" t="s">
        <v>111</v>
      </c>
      <c r="E21" s="1651"/>
      <c r="F21" s="199">
        <v>379000</v>
      </c>
      <c r="G21" s="199">
        <v>121000</v>
      </c>
      <c r="H21" s="199">
        <v>0</v>
      </c>
      <c r="I21" s="199">
        <v>0</v>
      </c>
      <c r="J21" s="199">
        <v>0</v>
      </c>
      <c r="K21" s="199">
        <v>0</v>
      </c>
      <c r="L21" s="199">
        <v>100000</v>
      </c>
      <c r="M21" s="82"/>
    </row>
    <row r="22" spans="3:13" s="34" customFormat="1" ht="15" customHeight="1">
      <c r="C22" s="82"/>
      <c r="D22" s="116" t="s">
        <v>113</v>
      </c>
      <c r="E22" s="102"/>
      <c r="F22" s="199">
        <v>1406848</v>
      </c>
      <c r="G22" s="199">
        <v>986154</v>
      </c>
      <c r="H22" s="199">
        <v>0</v>
      </c>
      <c r="I22" s="199">
        <v>0</v>
      </c>
      <c r="J22" s="199">
        <v>995830</v>
      </c>
      <c r="K22" s="199">
        <v>986154</v>
      </c>
      <c r="L22" s="199">
        <v>0</v>
      </c>
      <c r="M22" s="82"/>
    </row>
    <row r="23" spans="3:13" s="34" customFormat="1" ht="15" customHeight="1">
      <c r="C23" s="82"/>
      <c r="D23" s="153"/>
      <c r="E23" s="102"/>
      <c r="F23" s="200"/>
      <c r="G23" s="200"/>
      <c r="H23" s="200"/>
      <c r="I23" s="200"/>
      <c r="J23" s="200"/>
      <c r="K23" s="200"/>
      <c r="L23" s="200"/>
      <c r="M23" s="82"/>
    </row>
    <row r="24" spans="3:13" s="34" customFormat="1" ht="15" customHeight="1">
      <c r="C24" s="82"/>
      <c r="D24" s="157" t="s">
        <v>132</v>
      </c>
      <c r="F24" s="201">
        <v>-42434565</v>
      </c>
      <c r="G24" s="201">
        <v>-14004145</v>
      </c>
      <c r="H24" s="201">
        <v>-223659</v>
      </c>
      <c r="I24" s="201">
        <v>0</v>
      </c>
      <c r="J24" s="201">
        <v>-700703</v>
      </c>
      <c r="K24" s="201">
        <v>-55357</v>
      </c>
      <c r="L24" s="201">
        <v>-220134</v>
      </c>
      <c r="M24" s="82"/>
    </row>
    <row r="25" spans="3:13" s="34" customFormat="1" ht="15" customHeight="1">
      <c r="C25" s="82"/>
      <c r="D25" s="153"/>
      <c r="F25" s="199"/>
      <c r="G25" s="199"/>
      <c r="H25" s="199"/>
      <c r="I25" s="199"/>
      <c r="J25" s="199"/>
      <c r="K25" s="199"/>
      <c r="L25" s="199"/>
      <c r="M25" s="82"/>
    </row>
    <row r="26" spans="3:13" s="34" customFormat="1" ht="15" customHeight="1">
      <c r="C26" s="82"/>
      <c r="D26" s="1651" t="s">
        <v>133</v>
      </c>
      <c r="E26" s="1651"/>
      <c r="F26" s="199">
        <v>-197225</v>
      </c>
      <c r="G26" s="199">
        <v>0</v>
      </c>
      <c r="H26" s="199">
        <v>0</v>
      </c>
      <c r="I26" s="199">
        <v>0</v>
      </c>
      <c r="J26" s="199">
        <v>-170920</v>
      </c>
      <c r="K26" s="199">
        <v>0</v>
      </c>
      <c r="L26" s="199">
        <v>0</v>
      </c>
      <c r="M26" s="82"/>
    </row>
    <row r="27" spans="3:13" s="34" customFormat="1" ht="15" customHeight="1">
      <c r="C27" s="82"/>
      <c r="D27" s="1651" t="s">
        <v>134</v>
      </c>
      <c r="E27" s="1651"/>
      <c r="F27" s="199">
        <v>-18436</v>
      </c>
      <c r="G27" s="199">
        <v>-57345</v>
      </c>
      <c r="H27" s="199">
        <v>-223659</v>
      </c>
      <c r="I27" s="199">
        <v>0</v>
      </c>
      <c r="J27" s="199">
        <v>-17822</v>
      </c>
      <c r="K27" s="199">
        <v>-55357</v>
      </c>
      <c r="L27" s="199">
        <v>-220134</v>
      </c>
      <c r="M27" s="82"/>
    </row>
    <row r="28" spans="3:13" s="34" customFormat="1" ht="15" customHeight="1">
      <c r="C28" s="82"/>
      <c r="D28" s="116" t="s">
        <v>135</v>
      </c>
      <c r="F28" s="199">
        <v>-183068</v>
      </c>
      <c r="G28" s="199">
        <v>0</v>
      </c>
      <c r="H28" s="199">
        <v>0</v>
      </c>
      <c r="I28" s="199">
        <v>0</v>
      </c>
      <c r="J28" s="199">
        <v>-2031</v>
      </c>
      <c r="K28" s="199">
        <v>0</v>
      </c>
      <c r="L28" s="199">
        <v>0</v>
      </c>
      <c r="M28" s="82"/>
    </row>
    <row r="29" spans="3:13" s="34" customFormat="1" ht="15" customHeight="1">
      <c r="C29" s="82"/>
      <c r="D29" s="1651" t="s">
        <v>111</v>
      </c>
      <c r="E29" s="1651"/>
      <c r="F29" s="199">
        <v>-303200</v>
      </c>
      <c r="G29" s="199">
        <v>-96800</v>
      </c>
      <c r="H29" s="199">
        <v>0</v>
      </c>
      <c r="I29" s="199">
        <v>0</v>
      </c>
      <c r="J29" s="199">
        <v>0</v>
      </c>
      <c r="K29" s="199">
        <v>0</v>
      </c>
      <c r="L29" s="199">
        <v>12</v>
      </c>
      <c r="M29" s="82"/>
    </row>
    <row r="30" spans="3:13" s="34" customFormat="1" ht="15" customHeight="1">
      <c r="C30" s="82"/>
      <c r="D30" s="1651" t="s">
        <v>112</v>
      </c>
      <c r="E30" s="1651"/>
      <c r="F30" s="199">
        <v>-41732636</v>
      </c>
      <c r="G30" s="199">
        <v>-13850000</v>
      </c>
      <c r="H30" s="199">
        <v>0</v>
      </c>
      <c r="I30" s="199">
        <v>0</v>
      </c>
      <c r="J30" s="199">
        <v>-509926</v>
      </c>
      <c r="K30" s="199">
        <v>0</v>
      </c>
      <c r="L30" s="199">
        <v>0</v>
      </c>
      <c r="M30" s="82"/>
    </row>
    <row r="31" spans="3:13">
      <c r="F31" s="200"/>
      <c r="G31" s="200"/>
      <c r="H31" s="200"/>
      <c r="I31" s="200"/>
      <c r="J31" s="200"/>
      <c r="K31" s="200"/>
      <c r="L31" s="200">
        <v>0</v>
      </c>
    </row>
    <row r="32" spans="3:13" ht="14.4" customHeight="1">
      <c r="D32" s="117" t="s">
        <v>102</v>
      </c>
      <c r="E32" s="107"/>
      <c r="F32" s="199">
        <v>1608238</v>
      </c>
      <c r="G32" s="199">
        <v>953009</v>
      </c>
      <c r="H32" s="199">
        <v>-223658</v>
      </c>
      <c r="I32" s="199">
        <v>529237</v>
      </c>
      <c r="J32" s="199">
        <v>1132634</v>
      </c>
      <c r="K32" s="199">
        <v>956613</v>
      </c>
      <c r="L32" s="199">
        <v>-120134</v>
      </c>
    </row>
    <row r="33" spans="4:12" ht="13.25" customHeight="1">
      <c r="D33" s="91"/>
      <c r="E33" s="91"/>
      <c r="F33" s="91"/>
      <c r="G33" s="91"/>
      <c r="H33" s="91"/>
      <c r="I33" s="91"/>
      <c r="J33" s="91"/>
      <c r="K33" s="91"/>
      <c r="L33" s="91"/>
    </row>
    <row r="34" spans="4:12" ht="13.25" customHeight="1">
      <c r="D34" s="91"/>
      <c r="E34" s="91"/>
      <c r="F34" s="91"/>
      <c r="G34" s="91"/>
      <c r="H34" s="91"/>
      <c r="I34" s="91"/>
      <c r="J34" s="91"/>
      <c r="K34" s="91"/>
      <c r="L34" s="91"/>
    </row>
    <row r="35" spans="4:12" ht="235.25" customHeight="1">
      <c r="D35" s="91"/>
      <c r="E35" s="91"/>
      <c r="F35" s="91"/>
      <c r="G35" s="91"/>
      <c r="H35" s="91"/>
      <c r="I35" s="91"/>
      <c r="J35" s="91"/>
      <c r="K35" s="91"/>
      <c r="L35" s="91"/>
    </row>
  </sheetData>
  <mergeCells count="15">
    <mergeCell ref="C1:M1"/>
    <mergeCell ref="A6:D6"/>
    <mergeCell ref="B8:D8"/>
    <mergeCell ref="A4:F4"/>
    <mergeCell ref="F11:H11"/>
    <mergeCell ref="D27:E27"/>
    <mergeCell ref="D29:E29"/>
    <mergeCell ref="D30:E30"/>
    <mergeCell ref="C9:L9"/>
    <mergeCell ref="D21:E21"/>
    <mergeCell ref="D19:E19"/>
    <mergeCell ref="J11:L11"/>
    <mergeCell ref="D17:E17"/>
    <mergeCell ref="D16:E16"/>
    <mergeCell ref="D26:E26"/>
  </mergeCells>
  <pageMargins left="0.7" right="0.7" top="0.75" bottom="0.75" header="0.3" footer="0.3"/>
  <pageSetup paperSize="9" scale="57" orientation="landscape"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19C1C-ECA4-4E16-BE20-1912E784CB03}">
  <sheetPr>
    <pageSetUpPr fitToPage="1"/>
  </sheetPr>
  <dimension ref="A1:U40"/>
  <sheetViews>
    <sheetView showGridLines="0" topLeftCell="A16" workbookViewId="0">
      <selection activeCell="O30" sqref="O30"/>
    </sheetView>
  </sheetViews>
  <sheetFormatPr defaultColWidth="8.90625" defaultRowHeight="13"/>
  <cols>
    <col min="1" max="1" width="5.6328125" style="1" customWidth="1"/>
    <col min="2" max="2" width="4.1796875" style="1" customWidth="1"/>
    <col min="3" max="3" width="6.6328125" style="1" hidden="1" customWidth="1"/>
    <col min="4" max="4" width="28.90625" style="1" customWidth="1"/>
    <col min="5" max="5" width="14.08984375" style="1" customWidth="1"/>
    <col min="6" max="12" width="12.81640625" style="88" customWidth="1"/>
    <col min="13" max="13" width="11.81640625" style="1" customWidth="1"/>
    <col min="14" max="14" width="8.90625" style="1"/>
    <col min="15" max="15" width="32.81640625" style="1" customWidth="1"/>
    <col min="16" max="16384" width="8.90625" style="1"/>
  </cols>
  <sheetData>
    <row r="1" spans="1:21" ht="13.25" customHeight="1">
      <c r="C1" s="1540"/>
      <c r="D1" s="1540"/>
      <c r="E1" s="1540"/>
      <c r="F1" s="1540"/>
      <c r="G1" s="1540"/>
      <c r="H1" s="1540"/>
      <c r="I1" s="1540"/>
      <c r="J1" s="1540"/>
      <c r="K1" s="1540"/>
      <c r="L1" s="1540"/>
      <c r="M1" s="1540"/>
    </row>
    <row r="2" spans="1:21" ht="13.25" customHeight="1">
      <c r="C2" s="81"/>
      <c r="D2" s="81"/>
      <c r="E2" s="81"/>
      <c r="F2" s="81"/>
      <c r="G2" s="81"/>
      <c r="H2" s="81"/>
      <c r="I2" s="81"/>
      <c r="J2" s="81"/>
      <c r="K2" s="81"/>
      <c r="L2" s="81"/>
      <c r="M2" s="81"/>
    </row>
    <row r="3" spans="1:21" ht="13.25" customHeight="1">
      <c r="C3" s="81"/>
      <c r="D3" s="81"/>
      <c r="E3" s="81"/>
      <c r="F3" s="81"/>
      <c r="G3" s="81"/>
      <c r="H3" s="81"/>
      <c r="I3" s="81"/>
      <c r="J3" s="81"/>
      <c r="K3" s="81"/>
      <c r="L3" s="81"/>
      <c r="M3" s="81"/>
    </row>
    <row r="4" spans="1:21" ht="29.4" customHeight="1">
      <c r="A4" s="1590" t="s">
        <v>80</v>
      </c>
      <c r="B4" s="1590"/>
      <c r="C4" s="1590"/>
      <c r="D4" s="1590"/>
      <c r="E4" s="1590"/>
      <c r="F4" s="1590"/>
      <c r="G4" s="87"/>
      <c r="H4" s="87"/>
      <c r="I4" s="87"/>
      <c r="J4" s="87"/>
      <c r="K4" s="87"/>
      <c r="L4" s="87"/>
      <c r="M4" s="84"/>
      <c r="N4" s="84"/>
    </row>
    <row r="5" spans="1:21" ht="15" customHeight="1">
      <c r="A5" s="93"/>
      <c r="B5" s="93"/>
      <c r="C5" s="93"/>
      <c r="D5" s="93"/>
      <c r="E5" s="93"/>
      <c r="F5" s="87"/>
      <c r="G5" s="87"/>
      <c r="H5" s="87"/>
      <c r="I5" s="87"/>
      <c r="J5" s="87"/>
      <c r="K5" s="87"/>
      <c r="L5" s="87"/>
      <c r="M5" s="84"/>
      <c r="N5" s="84"/>
    </row>
    <row r="6" spans="1:21" ht="15" customHeight="1">
      <c r="A6" s="1655" t="s">
        <v>86</v>
      </c>
      <c r="B6" s="1655"/>
      <c r="C6" s="1655"/>
      <c r="D6" s="1655"/>
      <c r="E6" s="93"/>
      <c r="F6" s="87"/>
      <c r="G6" s="87"/>
      <c r="H6" s="87"/>
      <c r="I6" s="87"/>
      <c r="J6" s="87"/>
      <c r="K6" s="87"/>
      <c r="L6" s="87"/>
      <c r="M6" s="84"/>
      <c r="N6" s="84"/>
    </row>
    <row r="7" spans="1:21" ht="15" customHeight="1">
      <c r="A7" s="94"/>
      <c r="B7" s="94"/>
      <c r="C7" s="94"/>
      <c r="D7" s="94"/>
      <c r="E7" s="93"/>
      <c r="F7" s="87"/>
      <c r="G7" s="87"/>
      <c r="H7" s="87"/>
      <c r="I7" s="87"/>
      <c r="J7" s="87"/>
      <c r="K7" s="87"/>
      <c r="L7" s="87"/>
      <c r="M7" s="84"/>
      <c r="N7" s="84"/>
    </row>
    <row r="8" spans="1:21" ht="15.65" customHeight="1">
      <c r="A8" s="93"/>
      <c r="B8" s="1608" t="s">
        <v>138</v>
      </c>
      <c r="C8" s="1608"/>
      <c r="D8" s="1608"/>
      <c r="E8" s="93"/>
      <c r="F8" s="87"/>
      <c r="G8" s="87"/>
      <c r="H8" s="87"/>
      <c r="I8" s="87"/>
      <c r="J8" s="87"/>
      <c r="K8" s="87"/>
      <c r="L8" s="87"/>
      <c r="M8" s="84"/>
      <c r="N8" s="84"/>
    </row>
    <row r="9" spans="1:21" ht="11.4" customHeight="1">
      <c r="C9" s="81"/>
      <c r="D9" s="115"/>
      <c r="E9" s="115"/>
      <c r="F9" s="115"/>
      <c r="G9" s="115"/>
      <c r="H9" s="115"/>
      <c r="I9" s="115"/>
      <c r="J9" s="115"/>
      <c r="K9" s="91"/>
      <c r="L9" s="91"/>
      <c r="M9" s="91"/>
      <c r="N9" s="91"/>
      <c r="O9" s="91"/>
      <c r="P9" s="91"/>
      <c r="Q9" s="91"/>
      <c r="R9" s="91"/>
      <c r="S9" s="91"/>
      <c r="T9" s="91"/>
      <c r="U9" s="91"/>
    </row>
    <row r="10" spans="1:21" ht="15" customHeight="1">
      <c r="C10" s="80"/>
      <c r="D10" s="80"/>
      <c r="E10" s="84"/>
      <c r="F10" s="1600" t="s">
        <v>44</v>
      </c>
      <c r="G10" s="1600"/>
      <c r="H10" s="1600"/>
      <c r="I10" s="172"/>
      <c r="J10" s="1600" t="s">
        <v>43</v>
      </c>
      <c r="K10" s="1600"/>
      <c r="L10" s="1600"/>
      <c r="M10" s="80"/>
    </row>
    <row r="11" spans="1:21" ht="44.5" thickBot="1">
      <c r="C11" s="82"/>
      <c r="D11" s="196"/>
      <c r="E11" s="197"/>
      <c r="F11" s="147" t="s">
        <v>636</v>
      </c>
      <c r="G11" s="147" t="s">
        <v>637</v>
      </c>
      <c r="H11" s="147" t="s">
        <v>136</v>
      </c>
      <c r="I11" s="147" t="s">
        <v>137</v>
      </c>
      <c r="J11" s="147" t="s">
        <v>636</v>
      </c>
      <c r="K11" s="147" t="s">
        <v>637</v>
      </c>
      <c r="L11" s="147" t="s">
        <v>136</v>
      </c>
      <c r="M11" s="82"/>
    </row>
    <row r="12" spans="1:21" s="34" customFormat="1" ht="15" customHeight="1">
      <c r="C12" s="82"/>
      <c r="D12" s="153">
        <v>2020</v>
      </c>
      <c r="F12" s="202"/>
      <c r="G12" s="202"/>
      <c r="H12" s="202"/>
      <c r="I12" s="202"/>
      <c r="J12" s="202"/>
      <c r="K12" s="202"/>
      <c r="L12" s="202"/>
      <c r="M12" s="82"/>
    </row>
    <row r="13" spans="1:21" s="34" customFormat="1" ht="15" customHeight="1">
      <c r="C13" s="82"/>
      <c r="D13" s="157" t="s">
        <v>85</v>
      </c>
      <c r="F13" s="203">
        <v>37200108</v>
      </c>
      <c r="G13" s="203">
        <v>12463000</v>
      </c>
      <c r="H13" s="203">
        <v>1</v>
      </c>
      <c r="I13" s="203">
        <v>377301</v>
      </c>
      <c r="J13" s="203">
        <v>2155457</v>
      </c>
      <c r="K13" s="203">
        <v>523106</v>
      </c>
      <c r="L13" s="203">
        <v>100000</v>
      </c>
      <c r="M13" s="82"/>
    </row>
    <row r="14" spans="1:21" s="34" customFormat="1" ht="15" customHeight="1">
      <c r="C14" s="82"/>
      <c r="D14" s="153"/>
      <c r="F14" s="205"/>
      <c r="G14" s="206"/>
      <c r="H14" s="206"/>
      <c r="I14" s="206"/>
      <c r="J14" s="206"/>
      <c r="K14" s="206"/>
      <c r="L14" s="207"/>
      <c r="M14" s="82"/>
    </row>
    <row r="15" spans="1:21" s="34" customFormat="1" ht="15" customHeight="1">
      <c r="C15" s="82"/>
      <c r="D15" s="1651" t="s">
        <v>128</v>
      </c>
      <c r="E15" s="1651"/>
      <c r="F15" s="208">
        <v>0</v>
      </c>
      <c r="G15" s="209">
        <v>0</v>
      </c>
      <c r="H15" s="209">
        <v>1</v>
      </c>
      <c r="I15" s="209">
        <v>377301</v>
      </c>
      <c r="J15" s="209">
        <v>0</v>
      </c>
      <c r="K15" s="209">
        <v>0</v>
      </c>
      <c r="L15" s="210">
        <v>0</v>
      </c>
      <c r="M15" s="82"/>
    </row>
    <row r="16" spans="1:21" s="34" customFormat="1" ht="15" customHeight="1">
      <c r="C16" s="82"/>
      <c r="D16" s="1651" t="s">
        <v>129</v>
      </c>
      <c r="E16" s="1651"/>
      <c r="F16" s="208">
        <v>254680</v>
      </c>
      <c r="G16" s="209">
        <v>0</v>
      </c>
      <c r="H16" s="209">
        <v>0</v>
      </c>
      <c r="I16" s="209">
        <v>0</v>
      </c>
      <c r="J16" s="209">
        <v>231281</v>
      </c>
      <c r="K16" s="209">
        <v>0</v>
      </c>
      <c r="L16" s="210">
        <v>0</v>
      </c>
      <c r="M16" s="82"/>
    </row>
    <row r="17" spans="3:13" s="34" customFormat="1" ht="15" customHeight="1">
      <c r="C17" s="82"/>
      <c r="D17" s="116" t="s">
        <v>130</v>
      </c>
      <c r="F17" s="208">
        <v>139857</v>
      </c>
      <c r="G17" s="209">
        <v>0</v>
      </c>
      <c r="H17" s="209">
        <v>0</v>
      </c>
      <c r="I17" s="209">
        <v>0</v>
      </c>
      <c r="J17" s="209">
        <v>5235</v>
      </c>
      <c r="K17" s="209">
        <v>0</v>
      </c>
      <c r="L17" s="210">
        <v>0</v>
      </c>
      <c r="M17" s="82"/>
    </row>
    <row r="18" spans="3:13" s="34" customFormat="1" ht="15" customHeight="1">
      <c r="C18" s="82"/>
      <c r="D18" s="1651" t="s">
        <v>131</v>
      </c>
      <c r="E18" s="1651"/>
      <c r="F18" s="208">
        <v>0</v>
      </c>
      <c r="G18" s="209">
        <v>0</v>
      </c>
      <c r="H18" s="209">
        <v>0</v>
      </c>
      <c r="I18" s="209">
        <v>0</v>
      </c>
      <c r="J18" s="209">
        <v>47767</v>
      </c>
      <c r="K18" s="209">
        <v>38106</v>
      </c>
      <c r="L18" s="210">
        <v>0</v>
      </c>
      <c r="M18" s="82"/>
    </row>
    <row r="19" spans="3:13" s="34" customFormat="1" ht="15" customHeight="1">
      <c r="C19" s="82"/>
      <c r="D19" s="116" t="s">
        <v>112</v>
      </c>
      <c r="E19" s="116"/>
      <c r="F19" s="208">
        <v>34409359</v>
      </c>
      <c r="G19" s="209">
        <v>11900000</v>
      </c>
      <c r="H19" s="209">
        <v>0</v>
      </c>
      <c r="I19" s="209">
        <v>0</v>
      </c>
      <c r="J19" s="209">
        <v>309343</v>
      </c>
      <c r="K19" s="209">
        <v>0</v>
      </c>
      <c r="L19" s="210">
        <v>0</v>
      </c>
      <c r="M19" s="82"/>
    </row>
    <row r="20" spans="3:13" s="34" customFormat="1" ht="15" customHeight="1">
      <c r="C20" s="82"/>
      <c r="D20" s="1651" t="s">
        <v>111</v>
      </c>
      <c r="E20" s="1651"/>
      <c r="F20" s="208">
        <v>422000</v>
      </c>
      <c r="G20" s="209">
        <v>78000</v>
      </c>
      <c r="H20" s="209">
        <v>0</v>
      </c>
      <c r="I20" s="209">
        <v>0</v>
      </c>
      <c r="J20" s="209">
        <v>0</v>
      </c>
      <c r="K20" s="209">
        <v>0</v>
      </c>
      <c r="L20" s="210">
        <v>100000</v>
      </c>
      <c r="M20" s="82"/>
    </row>
    <row r="21" spans="3:13" s="34" customFormat="1" ht="15" customHeight="1">
      <c r="C21" s="82"/>
      <c r="D21" s="116" t="s">
        <v>113</v>
      </c>
      <c r="E21" s="102"/>
      <c r="F21" s="208">
        <v>1974212</v>
      </c>
      <c r="G21" s="209">
        <v>485000</v>
      </c>
      <c r="H21" s="209">
        <v>0</v>
      </c>
      <c r="I21" s="209">
        <v>0</v>
      </c>
      <c r="J21" s="209">
        <v>1561831</v>
      </c>
      <c r="K21" s="209">
        <v>485000</v>
      </c>
      <c r="L21" s="210">
        <v>0</v>
      </c>
      <c r="M21" s="82"/>
    </row>
    <row r="22" spans="3:13" s="34" customFormat="1" ht="15" customHeight="1">
      <c r="C22" s="82"/>
      <c r="D22" s="153"/>
      <c r="E22" s="102"/>
      <c r="F22" s="211"/>
      <c r="G22" s="203"/>
      <c r="H22" s="203"/>
      <c r="I22" s="203"/>
      <c r="J22" s="203"/>
      <c r="K22" s="203"/>
      <c r="L22" s="212"/>
      <c r="M22" s="82"/>
    </row>
    <row r="23" spans="3:13" s="34" customFormat="1" ht="15" customHeight="1">
      <c r="C23" s="82"/>
      <c r="D23" s="157" t="s">
        <v>132</v>
      </c>
      <c r="F23" s="204">
        <v>-35069650</v>
      </c>
      <c r="G23" s="204">
        <v>-12015499</v>
      </c>
      <c r="H23" s="204">
        <v>-298227</v>
      </c>
      <c r="I23" s="204">
        <v>0</v>
      </c>
      <c r="J23" s="204">
        <v>-482822</v>
      </c>
      <c r="K23" s="204">
        <v>-51283</v>
      </c>
      <c r="L23" s="204">
        <v>-294865</v>
      </c>
      <c r="M23" s="82"/>
    </row>
    <row r="24" spans="3:13" s="34" customFormat="1" ht="15" customHeight="1">
      <c r="C24" s="82"/>
      <c r="D24" s="153"/>
      <c r="F24" s="205"/>
      <c r="G24" s="206"/>
      <c r="H24" s="206"/>
      <c r="I24" s="206"/>
      <c r="J24" s="206"/>
      <c r="K24" s="206"/>
      <c r="L24" s="207"/>
      <c r="M24" s="82"/>
    </row>
    <row r="25" spans="3:13" s="34" customFormat="1" ht="15" customHeight="1">
      <c r="C25" s="82"/>
      <c r="D25" s="1651" t="s">
        <v>133</v>
      </c>
      <c r="E25" s="1651"/>
      <c r="F25" s="208">
        <v>-166478</v>
      </c>
      <c r="G25" s="209">
        <v>0</v>
      </c>
      <c r="H25" s="209">
        <v>0</v>
      </c>
      <c r="I25" s="209">
        <v>0</v>
      </c>
      <c r="J25" s="209">
        <v>-154989</v>
      </c>
      <c r="K25" s="209">
        <v>0</v>
      </c>
      <c r="L25" s="210">
        <v>0</v>
      </c>
      <c r="M25" s="82"/>
    </row>
    <row r="26" spans="3:13" s="34" customFormat="1" ht="15" customHeight="1">
      <c r="C26" s="82"/>
      <c r="D26" s="1651" t="s">
        <v>134</v>
      </c>
      <c r="E26" s="1651"/>
      <c r="F26" s="208">
        <v>-17234</v>
      </c>
      <c r="G26" s="209">
        <v>-53099</v>
      </c>
      <c r="H26" s="209">
        <v>-296676</v>
      </c>
      <c r="I26" s="209">
        <v>0</v>
      </c>
      <c r="J26" s="209">
        <v>-16629</v>
      </c>
      <c r="K26" s="209">
        <v>-51283</v>
      </c>
      <c r="L26" s="210">
        <v>-293314</v>
      </c>
      <c r="M26" s="82"/>
    </row>
    <row r="27" spans="3:13" s="34" customFormat="1" ht="15" customHeight="1">
      <c r="C27" s="82"/>
      <c r="D27" s="116" t="s">
        <v>139</v>
      </c>
      <c r="E27" s="116"/>
      <c r="F27" s="208">
        <v>0</v>
      </c>
      <c r="G27" s="209">
        <v>0</v>
      </c>
      <c r="H27" s="209">
        <v>-1551</v>
      </c>
      <c r="I27" s="209">
        <v>0</v>
      </c>
      <c r="J27" s="209">
        <v>0</v>
      </c>
      <c r="K27" s="209">
        <v>0</v>
      </c>
      <c r="L27" s="210">
        <v>-1551</v>
      </c>
      <c r="M27" s="82"/>
    </row>
    <row r="28" spans="3:13" s="34" customFormat="1" ht="15" customHeight="1">
      <c r="C28" s="82"/>
      <c r="D28" s="116" t="s">
        <v>135</v>
      </c>
      <c r="F28" s="208">
        <v>-138979</v>
      </c>
      <c r="G28" s="209">
        <v>0</v>
      </c>
      <c r="H28" s="209">
        <v>0</v>
      </c>
      <c r="I28" s="209">
        <v>0</v>
      </c>
      <c r="J28" s="209">
        <v>-1861</v>
      </c>
      <c r="K28" s="209">
        <v>0</v>
      </c>
      <c r="L28" s="210">
        <v>0</v>
      </c>
      <c r="M28" s="82"/>
    </row>
    <row r="29" spans="3:13" s="34" customFormat="1" ht="15" customHeight="1">
      <c r="C29" s="82"/>
      <c r="D29" s="1651" t="s">
        <v>111</v>
      </c>
      <c r="E29" s="1651"/>
      <c r="F29" s="208">
        <v>-337600</v>
      </c>
      <c r="G29" s="209">
        <v>-62400</v>
      </c>
      <c r="H29" s="209">
        <v>0</v>
      </c>
      <c r="I29" s="209">
        <v>0</v>
      </c>
      <c r="J29" s="209">
        <v>0</v>
      </c>
      <c r="K29" s="209">
        <v>0</v>
      </c>
      <c r="L29" s="210">
        <v>0</v>
      </c>
      <c r="M29" s="82"/>
    </row>
    <row r="30" spans="3:13" s="34" customFormat="1" ht="15" customHeight="1">
      <c r="C30" s="82"/>
      <c r="D30" s="1651" t="s">
        <v>112</v>
      </c>
      <c r="E30" s="1651"/>
      <c r="F30" s="211">
        <v>-34409359</v>
      </c>
      <c r="G30" s="203">
        <v>-11900000</v>
      </c>
      <c r="H30" s="203">
        <v>0</v>
      </c>
      <c r="I30" s="203">
        <v>0</v>
      </c>
      <c r="J30" s="203">
        <v>-309343</v>
      </c>
      <c r="K30" s="203">
        <v>0</v>
      </c>
      <c r="L30" s="212">
        <v>0</v>
      </c>
      <c r="M30" s="82"/>
    </row>
    <row r="31" spans="3:13">
      <c r="F31" s="203"/>
      <c r="G31" s="203"/>
      <c r="H31" s="203"/>
      <c r="I31" s="203"/>
      <c r="J31" s="203"/>
      <c r="K31" s="203"/>
      <c r="L31" s="203"/>
    </row>
    <row r="32" spans="3:13" ht="14.4" customHeight="1">
      <c r="D32" s="117" t="s">
        <v>102</v>
      </c>
      <c r="E32" s="107"/>
      <c r="F32" s="605">
        <v>2130458</v>
      </c>
      <c r="G32" s="605">
        <v>447501</v>
      </c>
      <c r="H32" s="605">
        <v>-298226</v>
      </c>
      <c r="I32" s="605">
        <v>377301</v>
      </c>
      <c r="J32" s="605">
        <v>1672635</v>
      </c>
      <c r="K32" s="605">
        <v>471822</v>
      </c>
      <c r="L32" s="605">
        <v>-194865</v>
      </c>
    </row>
    <row r="33" spans="2:12" ht="13.25" customHeight="1">
      <c r="D33" s="91"/>
      <c r="E33" s="91"/>
      <c r="F33" s="91"/>
      <c r="G33" s="91"/>
      <c r="H33" s="91"/>
      <c r="I33" s="91"/>
      <c r="J33" s="91"/>
      <c r="K33" s="91"/>
      <c r="L33" s="91"/>
    </row>
    <row r="34" spans="2:12" ht="13.25" customHeight="1">
      <c r="B34" s="1608" t="s">
        <v>691</v>
      </c>
      <c r="C34" s="1608"/>
      <c r="D34" s="1608"/>
      <c r="E34" s="91"/>
      <c r="F34" s="91"/>
      <c r="G34" s="91"/>
      <c r="H34" s="91"/>
      <c r="I34" s="91"/>
      <c r="J34" s="91"/>
      <c r="K34" s="91"/>
      <c r="L34" s="91"/>
    </row>
    <row r="35" spans="2:12" ht="13.25" customHeight="1">
      <c r="D35" s="1628" t="s">
        <v>692</v>
      </c>
      <c r="E35" s="1628"/>
      <c r="F35" s="1628"/>
      <c r="G35" s="1628"/>
      <c r="H35" s="1628"/>
      <c r="I35" s="1628"/>
      <c r="J35" s="1628"/>
      <c r="K35" s="1628"/>
      <c r="L35" s="1628"/>
    </row>
    <row r="36" spans="2:12" ht="13.25" customHeight="1">
      <c r="D36" s="1628"/>
      <c r="E36" s="1628"/>
      <c r="F36" s="1628"/>
      <c r="G36" s="1628"/>
      <c r="H36" s="1628"/>
      <c r="I36" s="1628"/>
      <c r="J36" s="1628"/>
      <c r="K36" s="1628"/>
      <c r="L36" s="1628"/>
    </row>
    <row r="37" spans="2:12" ht="13.25" customHeight="1">
      <c r="D37" s="1628"/>
      <c r="E37" s="1628"/>
      <c r="F37" s="1628"/>
      <c r="G37" s="1628"/>
      <c r="H37" s="1628"/>
      <c r="I37" s="1628"/>
      <c r="J37" s="1628"/>
      <c r="K37" s="1628"/>
      <c r="L37" s="1628"/>
    </row>
    <row r="38" spans="2:12" ht="13.25" customHeight="1">
      <c r="D38" s="1628"/>
      <c r="E38" s="1628"/>
      <c r="F38" s="1628"/>
      <c r="G38" s="1628"/>
      <c r="H38" s="1628"/>
      <c r="I38" s="1628"/>
      <c r="J38" s="1628"/>
      <c r="K38" s="1628"/>
      <c r="L38" s="1628"/>
    </row>
    <row r="39" spans="2:12" ht="13.25" customHeight="1">
      <c r="D39" s="1628"/>
      <c r="E39" s="1628"/>
      <c r="F39" s="1628"/>
      <c r="G39" s="1628"/>
      <c r="H39" s="1628"/>
      <c r="I39" s="1628"/>
      <c r="J39" s="1628"/>
      <c r="K39" s="1628"/>
      <c r="L39" s="1628"/>
    </row>
    <row r="40" spans="2:12" ht="235.25" customHeight="1">
      <c r="D40" s="91"/>
      <c r="E40" s="91"/>
      <c r="F40" s="91"/>
      <c r="G40" s="91"/>
      <c r="H40" s="91"/>
      <c r="I40" s="91"/>
      <c r="J40" s="91"/>
      <c r="K40" s="91"/>
      <c r="L40" s="91"/>
    </row>
  </sheetData>
  <mergeCells count="16">
    <mergeCell ref="B34:D34"/>
    <mergeCell ref="D35:L39"/>
    <mergeCell ref="C1:M1"/>
    <mergeCell ref="A6:D6"/>
    <mergeCell ref="B8:D8"/>
    <mergeCell ref="F10:H10"/>
    <mergeCell ref="J10:L10"/>
    <mergeCell ref="D29:E29"/>
    <mergeCell ref="D30:E30"/>
    <mergeCell ref="A4:F4"/>
    <mergeCell ref="D15:E15"/>
    <mergeCell ref="D16:E16"/>
    <mergeCell ref="D18:E18"/>
    <mergeCell ref="D20:E20"/>
    <mergeCell ref="D25:E25"/>
    <mergeCell ref="D26:E26"/>
  </mergeCells>
  <pageMargins left="0.7" right="0.7" top="0.75" bottom="0.75" header="0.3" footer="0.3"/>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108</vt:i4>
      </vt:variant>
    </vt:vector>
  </HeadingPairs>
  <TitlesOfParts>
    <vt:vector size="108" baseType="lpstr">
      <vt:lpstr>Cover</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Glanvill</dc:creator>
  <cp:lastModifiedBy>Warren Dollie</cp:lastModifiedBy>
  <cp:lastPrinted>2022-02-28T14:15:40Z</cp:lastPrinted>
  <dcterms:created xsi:type="dcterms:W3CDTF">2022-02-26T18:37:36Z</dcterms:created>
  <dcterms:modified xsi:type="dcterms:W3CDTF">2022-03-02T08:04:26Z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3293959</vt:lpwstr>
  </property>
  <property fmtid="{D5CDD505-2E9C-101B-9397-08002B2CF9AE}" name="NXPowerLiteSettings" pid="3">
    <vt:lpwstr>C7000400038000</vt:lpwstr>
  </property>
  <property fmtid="{D5CDD505-2E9C-101B-9397-08002B2CF9AE}" name="NXPowerLiteVersion" pid="4">
    <vt:lpwstr>S9.2.0</vt:lpwstr>
  </property>
</Properties>
</file>